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970" windowHeight="5820"/>
  </bookViews>
  <sheets>
    <sheet name="5-6" sheetId="1" r:id="rId1"/>
    <sheet name="7-8" sheetId="2" r:id="rId2"/>
    <sheet name="9-11" sheetId="3" r:id="rId3"/>
  </sheets>
  <definedNames>
    <definedName name="_xlnm._FilterDatabase" localSheetId="0" hidden="1">'5-6'!$B$5:$R$1003</definedName>
    <definedName name="_xlnm._FilterDatabase" localSheetId="1" hidden="1">'7-8'!$A$5:$R$253</definedName>
    <definedName name="_xlnm._FilterDatabase" localSheetId="2" hidden="1">'9-11'!$B$5:$R$1003</definedName>
  </definedNames>
  <calcPr calcId="152511"/>
</workbook>
</file>

<file path=xl/calcChain.xml><?xml version="1.0" encoding="utf-8"?>
<calcChain xmlns="http://schemas.openxmlformats.org/spreadsheetml/2006/main">
  <c r="P174" i="3" l="1"/>
  <c r="P170" i="3"/>
  <c r="P165" i="3"/>
  <c r="P150" i="3"/>
  <c r="P56" i="3"/>
  <c r="P178" i="2"/>
  <c r="P172" i="2"/>
  <c r="P79" i="2"/>
  <c r="P120" i="1"/>
  <c r="P36" i="1"/>
  <c r="P93" i="3" l="1"/>
  <c r="P99" i="3"/>
  <c r="P147" i="3"/>
  <c r="P124" i="3"/>
  <c r="P193" i="3"/>
  <c r="P144" i="3"/>
  <c r="P157" i="3"/>
  <c r="P160" i="3"/>
  <c r="P167" i="3"/>
  <c r="P34" i="3"/>
  <c r="P57" i="3"/>
  <c r="P111" i="3"/>
  <c r="P21" i="3"/>
  <c r="P70" i="3"/>
  <c r="P37" i="3"/>
  <c r="P126" i="3"/>
  <c r="P133" i="3"/>
  <c r="P187" i="3"/>
  <c r="P38" i="3"/>
  <c r="P105" i="3"/>
  <c r="P112" i="3"/>
  <c r="P152" i="3"/>
  <c r="P172" i="3"/>
  <c r="P45" i="3"/>
  <c r="P77" i="3"/>
  <c r="P120" i="3"/>
  <c r="P123" i="3"/>
  <c r="P184" i="3"/>
  <c r="P186" i="3"/>
  <c r="P81" i="3"/>
  <c r="P53" i="3"/>
  <c r="P134" i="3"/>
  <c r="P44" i="3"/>
  <c r="P189" i="3"/>
  <c r="P191" i="3"/>
  <c r="P25" i="3"/>
  <c r="P84" i="3"/>
  <c r="P24" i="3"/>
  <c r="P41" i="3"/>
  <c r="P59" i="3"/>
  <c r="P60" i="3"/>
  <c r="P192" i="3"/>
  <c r="P101" i="3"/>
  <c r="P107" i="3"/>
  <c r="P108" i="3"/>
  <c r="P46" i="3"/>
  <c r="P20" i="3"/>
  <c r="P183" i="3"/>
  <c r="P117" i="3"/>
  <c r="P19" i="3"/>
  <c r="P16" i="3"/>
  <c r="P151" i="3"/>
  <c r="P194" i="3"/>
  <c r="P199" i="3"/>
  <c r="P83" i="3"/>
  <c r="P28" i="3"/>
  <c r="P9" i="3"/>
  <c r="P73" i="3"/>
  <c r="P135" i="3"/>
  <c r="P140" i="3"/>
  <c r="P121" i="3"/>
  <c r="P125" i="3"/>
  <c r="P131" i="3"/>
  <c r="P161" i="3"/>
  <c r="P153" i="3"/>
  <c r="P154" i="3"/>
  <c r="P188" i="3"/>
  <c r="P132" i="3"/>
  <c r="P32" i="3"/>
  <c r="P94" i="3"/>
  <c r="P88" i="3"/>
  <c r="P76" i="3"/>
  <c r="P95" i="3"/>
  <c r="P119" i="3"/>
  <c r="P196" i="3"/>
  <c r="P29" i="3"/>
  <c r="P68" i="3"/>
  <c r="P175" i="3"/>
  <c r="P177" i="3"/>
  <c r="P179" i="3"/>
  <c r="P190" i="3"/>
  <c r="P200" i="3"/>
  <c r="P203" i="3"/>
  <c r="P204" i="3"/>
  <c r="P26" i="3"/>
  <c r="P55" i="3"/>
  <c r="P118" i="3"/>
  <c r="P11" i="3"/>
  <c r="P54" i="3"/>
  <c r="P65" i="3"/>
  <c r="P33" i="3"/>
  <c r="P58" i="3"/>
  <c r="P103" i="3"/>
  <c r="P201" i="3"/>
  <c r="P86" i="3"/>
  <c r="P122" i="3"/>
  <c r="P49" i="3"/>
  <c r="P149" i="3"/>
  <c r="P63" i="3"/>
  <c r="P171" i="3"/>
  <c r="P202" i="3"/>
  <c r="P178" i="3"/>
  <c r="P17" i="3"/>
  <c r="P109" i="3"/>
  <c r="P8" i="3"/>
  <c r="P42" i="3"/>
  <c r="P61" i="3"/>
  <c r="P89" i="3"/>
  <c r="P91" i="3"/>
  <c r="P148" i="3"/>
  <c r="P158" i="3"/>
  <c r="P48" i="3"/>
  <c r="P146" i="3"/>
  <c r="P198" i="3"/>
  <c r="P128" i="3"/>
  <c r="P71" i="3"/>
  <c r="P79" i="3"/>
  <c r="P113" i="3"/>
  <c r="P35" i="3"/>
  <c r="P141" i="3"/>
  <c r="P102" i="3"/>
  <c r="P195" i="3"/>
  <c r="P75" i="3"/>
  <c r="P85" i="3"/>
  <c r="P98" i="3"/>
  <c r="P130" i="3"/>
  <c r="P143" i="3"/>
  <c r="P159" i="3"/>
  <c r="P173" i="3"/>
  <c r="P47" i="3"/>
  <c r="P114" i="3"/>
  <c r="P164" i="3"/>
  <c r="P50" i="3"/>
  <c r="P162" i="3"/>
  <c r="P169" i="3"/>
  <c r="P185" i="3"/>
  <c r="P90" i="3"/>
  <c r="P96" i="3"/>
  <c r="P69" i="3"/>
  <c r="P80" i="3"/>
  <c r="P127" i="3"/>
  <c r="P139" i="3"/>
  <c r="P176" i="3"/>
  <c r="P52" i="3"/>
  <c r="P74" i="3"/>
  <c r="P78" i="3"/>
  <c r="P115" i="3"/>
  <c r="P180" i="3"/>
  <c r="P12" i="3"/>
  <c r="P7" i="3"/>
  <c r="P6" i="3"/>
  <c r="P97" i="3"/>
  <c r="P181" i="3"/>
  <c r="P10" i="3"/>
  <c r="P145" i="3"/>
  <c r="P156" i="3"/>
  <c r="P155" i="3"/>
  <c r="P163" i="3"/>
  <c r="P168" i="3"/>
  <c r="P138" i="3"/>
  <c r="P142" i="3"/>
  <c r="P166" i="3"/>
  <c r="P182" i="3"/>
  <c r="P64" i="3"/>
  <c r="P62" i="3"/>
  <c r="P67" i="3"/>
  <c r="P82" i="3"/>
  <c r="P104" i="3"/>
  <c r="P51" i="3"/>
  <c r="P87" i="3"/>
  <c r="P137" i="3"/>
  <c r="P18" i="3"/>
  <c r="P13" i="3"/>
  <c r="P129" i="3"/>
  <c r="P197" i="3"/>
  <c r="P43" i="3"/>
  <c r="P23" i="3"/>
  <c r="P22" i="3"/>
  <c r="P14" i="3"/>
  <c r="P27" i="3"/>
  <c r="P136" i="3"/>
  <c r="P40" i="3"/>
  <c r="P31" i="3"/>
  <c r="P15" i="3"/>
  <c r="P39" i="3"/>
  <c r="P92" i="3"/>
  <c r="P116" i="3"/>
  <c r="P66" i="3"/>
  <c r="P72" i="3"/>
  <c r="P110" i="3"/>
  <c r="P106" i="3"/>
  <c r="P100" i="3"/>
  <c r="P30" i="3"/>
  <c r="P20" i="2"/>
  <c r="P145" i="2"/>
  <c r="P117" i="2"/>
  <c r="P37" i="2"/>
  <c r="P53" i="2"/>
  <c r="P270" i="2"/>
  <c r="P51" i="2"/>
  <c r="P50" i="2"/>
  <c r="P9" i="2"/>
  <c r="P7" i="2"/>
  <c r="P15" i="2"/>
  <c r="P43" i="2"/>
  <c r="P34" i="2"/>
  <c r="P33" i="2"/>
  <c r="P61" i="2"/>
  <c r="P66" i="2"/>
  <c r="P196" i="2"/>
  <c r="P204" i="2"/>
  <c r="P222" i="2"/>
  <c r="P247" i="2"/>
  <c r="P264" i="2"/>
  <c r="P21" i="2"/>
  <c r="P67" i="2"/>
  <c r="P150" i="2"/>
  <c r="P164" i="2"/>
  <c r="P15" i="1"/>
  <c r="P60" i="1"/>
  <c r="P61" i="1"/>
  <c r="P47" i="1"/>
  <c r="P205" i="1"/>
  <c r="P132" i="1"/>
  <c r="P136" i="1"/>
  <c r="P135" i="1"/>
  <c r="P144" i="1"/>
  <c r="P175" i="1"/>
  <c r="P188" i="1"/>
  <c r="P72" i="1"/>
  <c r="P32" i="1"/>
  <c r="P16" i="1"/>
  <c r="P44" i="1"/>
  <c r="P70" i="1"/>
  <c r="P36" i="3"/>
  <c r="P90" i="2"/>
  <c r="P250" i="2"/>
  <c r="P161" i="2"/>
  <c r="P259" i="2"/>
  <c r="P16" i="2"/>
  <c r="P58" i="2"/>
  <c r="P113" i="2"/>
  <c r="P275" i="2"/>
  <c r="P138" i="2"/>
  <c r="P30" i="2"/>
  <c r="P126" i="2"/>
  <c r="P234" i="2"/>
  <c r="P245" i="2"/>
  <c r="P272" i="2"/>
  <c r="P96" i="2"/>
  <c r="P135" i="2"/>
  <c r="P192" i="2"/>
  <c r="P193" i="2"/>
  <c r="P13" i="2"/>
  <c r="P47" i="2"/>
  <c r="P11" i="2"/>
  <c r="P125" i="2"/>
  <c r="P139" i="2"/>
  <c r="P141" i="2"/>
  <c r="P153" i="2"/>
  <c r="P174" i="2"/>
  <c r="P214" i="2"/>
  <c r="P28" i="2"/>
  <c r="P171" i="2"/>
  <c r="P187" i="2"/>
  <c r="P235" i="2"/>
  <c r="P166" i="2"/>
  <c r="P188" i="2"/>
  <c r="P195" i="2"/>
  <c r="P95" i="2"/>
  <c r="P26" i="2"/>
  <c r="P29" i="2"/>
  <c r="P142" i="2"/>
  <c r="P220" i="2"/>
  <c r="P170" i="2"/>
  <c r="P238" i="2"/>
  <c r="P251" i="2"/>
  <c r="P14" i="2"/>
  <c r="P127" i="2"/>
  <c r="P198" i="2"/>
  <c r="P209" i="2"/>
  <c r="P154" i="2"/>
  <c r="P22" i="2"/>
  <c r="P71" i="2"/>
  <c r="P108" i="2"/>
  <c r="P36" i="2"/>
  <c r="P60" i="2"/>
  <c r="P183" i="2"/>
  <c r="P231" i="2"/>
  <c r="P281" i="2"/>
  <c r="P177" i="2"/>
  <c r="P267" i="2"/>
  <c r="P271" i="2"/>
  <c r="P55" i="2"/>
  <c r="P57" i="2"/>
  <c r="P106" i="2"/>
  <c r="P168" i="2"/>
  <c r="P200" i="2"/>
  <c r="P212" i="2"/>
  <c r="P219" i="2"/>
  <c r="P32" i="2"/>
  <c r="P48" i="2"/>
  <c r="P49" i="2"/>
  <c r="P10" i="2"/>
  <c r="P70" i="2"/>
  <c r="P74" i="2"/>
  <c r="P88" i="2"/>
  <c r="P100" i="2"/>
  <c r="P137" i="2"/>
  <c r="P169" i="2"/>
  <c r="P240" i="2"/>
  <c r="P256" i="2"/>
  <c r="P266" i="2"/>
  <c r="P54" i="2"/>
  <c r="P191" i="2"/>
  <c r="P268" i="2"/>
  <c r="P92" i="2"/>
  <c r="P130" i="2"/>
  <c r="P186" i="2"/>
  <c r="P258" i="2"/>
  <c r="P133" i="2"/>
  <c r="P180" i="2"/>
  <c r="P201" i="2"/>
  <c r="P38" i="2"/>
  <c r="P273" i="2"/>
  <c r="P190" i="2"/>
  <c r="P210" i="2"/>
  <c r="P252" i="2"/>
  <c r="P131" i="2"/>
  <c r="P254" i="2"/>
  <c r="P19" i="2"/>
  <c r="P175" i="2"/>
  <c r="P194" i="2"/>
  <c r="P261" i="2"/>
  <c r="P265" i="2"/>
  <c r="P278" i="2"/>
  <c r="P279" i="2"/>
  <c r="P41" i="2"/>
  <c r="P56" i="2"/>
  <c r="P159" i="2"/>
  <c r="P25" i="2"/>
  <c r="P40" i="2"/>
  <c r="P62" i="2"/>
  <c r="P17" i="2"/>
  <c r="P280" i="2"/>
  <c r="P276" i="2"/>
  <c r="P94" i="2"/>
  <c r="P101" i="2"/>
  <c r="P112" i="2"/>
  <c r="P12" i="2"/>
  <c r="P207" i="2"/>
  <c r="P263" i="2"/>
  <c r="P118" i="2"/>
  <c r="P262" i="2"/>
  <c r="P59" i="2"/>
  <c r="P63" i="2"/>
  <c r="P64" i="2"/>
  <c r="P111" i="2"/>
  <c r="P160" i="2"/>
  <c r="P199" i="2"/>
  <c r="P205" i="2"/>
  <c r="P103" i="2"/>
  <c r="P144" i="2"/>
  <c r="P162" i="2"/>
  <c r="P184" i="2"/>
  <c r="P224" i="2"/>
  <c r="P237" i="2"/>
  <c r="P23" i="2"/>
  <c r="P31" i="2"/>
  <c r="P98" i="2"/>
  <c r="P99" i="2"/>
  <c r="P140" i="2"/>
  <c r="P225" i="2"/>
  <c r="P221" i="2"/>
  <c r="P104" i="2"/>
  <c r="P218" i="2"/>
  <c r="P151" i="2"/>
  <c r="P215" i="2"/>
  <c r="P75" i="2"/>
  <c r="P81" i="2"/>
  <c r="P181" i="2"/>
  <c r="P211" i="2"/>
  <c r="P253" i="2"/>
  <c r="P260" i="2"/>
  <c r="P82" i="2"/>
  <c r="P85" i="2"/>
  <c r="P105" i="2"/>
  <c r="P114" i="2"/>
  <c r="P206" i="2"/>
  <c r="P217" i="2"/>
  <c r="P72" i="2"/>
  <c r="P73" i="2"/>
  <c r="P84" i="2"/>
  <c r="P93" i="2"/>
  <c r="P97" i="2"/>
  <c r="P116" i="2"/>
  <c r="P120" i="2"/>
  <c r="P122" i="2"/>
  <c r="P128" i="2"/>
  <c r="P136" i="2"/>
  <c r="P27" i="2"/>
  <c r="P24" i="2"/>
  <c r="P115" i="2"/>
  <c r="P102" i="2"/>
  <c r="P109" i="2"/>
  <c r="P189" i="2"/>
  <c r="P155" i="2"/>
  <c r="P158" i="2"/>
  <c r="P165" i="2"/>
  <c r="P213" i="2"/>
  <c r="P227" i="2"/>
  <c r="P228" i="2"/>
  <c r="P76" i="2"/>
  <c r="P269" i="2"/>
  <c r="P149" i="2"/>
  <c r="P242" i="2"/>
  <c r="P239" i="2"/>
  <c r="P241" i="2"/>
  <c r="P249" i="2"/>
  <c r="P46" i="2"/>
  <c r="P65" i="2"/>
  <c r="P52" i="2"/>
  <c r="P132" i="2"/>
  <c r="P42" i="2"/>
  <c r="P45" i="2"/>
  <c r="P83" i="2"/>
  <c r="P229" i="2"/>
  <c r="P255" i="2"/>
  <c r="P257" i="2"/>
  <c r="P6" i="2"/>
  <c r="P230" i="2"/>
  <c r="P236" i="2"/>
  <c r="P226" i="2"/>
  <c r="P246" i="2"/>
  <c r="P157" i="2"/>
  <c r="P68" i="2"/>
  <c r="P77" i="2"/>
  <c r="P69" i="2"/>
  <c r="P176" i="2"/>
  <c r="P152" i="2"/>
  <c r="P119" i="2"/>
  <c r="P143" i="2"/>
  <c r="P89" i="2"/>
  <c r="P35" i="2"/>
  <c r="P86" i="2"/>
  <c r="P182" i="2"/>
  <c r="P216" i="2"/>
  <c r="P39" i="2"/>
  <c r="P129" i="2"/>
  <c r="P173" i="2"/>
  <c r="P179" i="2"/>
  <c r="P185" i="2"/>
  <c r="P208" i="2"/>
  <c r="P203" i="2"/>
  <c r="P223" i="2"/>
  <c r="P248" i="2"/>
  <c r="P277" i="2"/>
  <c r="P18" i="2"/>
  <c r="P8" i="2"/>
  <c r="P123" i="2"/>
  <c r="P148" i="2"/>
  <c r="P233" i="2"/>
  <c r="P107" i="2"/>
  <c r="P121" i="2"/>
  <c r="P110" i="2"/>
  <c r="P124" i="2"/>
  <c r="P147" i="2"/>
  <c r="P146" i="2"/>
  <c r="P156" i="2"/>
  <c r="P197" i="2"/>
  <c r="P167" i="2"/>
  <c r="P87" i="2"/>
  <c r="P80" i="2"/>
  <c r="P163" i="2"/>
  <c r="P232" i="2"/>
  <c r="P244" i="2"/>
  <c r="P274" i="2"/>
  <c r="P243" i="2"/>
  <c r="P78" i="2"/>
  <c r="P91" i="2"/>
  <c r="P134" i="2"/>
  <c r="P202" i="2"/>
  <c r="P44" i="2"/>
  <c r="P17" i="1"/>
  <c r="P38" i="1"/>
  <c r="P148" i="1"/>
  <c r="P31" i="1"/>
  <c r="P53" i="1"/>
  <c r="P86" i="1"/>
  <c r="P98" i="1"/>
  <c r="P107" i="1"/>
  <c r="P112" i="1"/>
  <c r="P133" i="1"/>
  <c r="P167" i="1"/>
  <c r="P177" i="1"/>
  <c r="P183" i="1"/>
  <c r="P11" i="1"/>
  <c r="P30" i="1"/>
  <c r="P50" i="1"/>
  <c r="P90" i="1"/>
  <c r="P109" i="1"/>
  <c r="P186" i="1"/>
  <c r="P181" i="1"/>
  <c r="P46" i="1"/>
  <c r="P96" i="1"/>
  <c r="P141" i="1"/>
  <c r="P51" i="1"/>
  <c r="P7" i="1"/>
  <c r="P58" i="1"/>
  <c r="P106" i="1"/>
  <c r="P121" i="1"/>
  <c r="P150" i="1"/>
  <c r="P22" i="1"/>
  <c r="P81" i="1"/>
  <c r="P91" i="1"/>
  <c r="P14" i="1"/>
  <c r="P19" i="1"/>
  <c r="P34" i="1"/>
  <c r="P39" i="1"/>
  <c r="P97" i="1"/>
  <c r="P20" i="1"/>
  <c r="P42" i="1"/>
  <c r="P6" i="1"/>
  <c r="P64" i="1"/>
  <c r="P82" i="1"/>
  <c r="P117" i="1"/>
  <c r="P126" i="1"/>
  <c r="P137" i="1"/>
  <c r="P138" i="1"/>
  <c r="P162" i="1"/>
  <c r="P169" i="1"/>
  <c r="P174" i="1"/>
  <c r="P173" i="1"/>
  <c r="P179" i="1"/>
  <c r="P108" i="1"/>
  <c r="P164" i="1"/>
  <c r="P193" i="1"/>
  <c r="P200" i="1"/>
  <c r="P203" i="1"/>
  <c r="P57" i="1"/>
  <c r="P99" i="1"/>
  <c r="P146" i="1"/>
  <c r="P159" i="1"/>
  <c r="P40" i="1"/>
  <c r="P104" i="1"/>
  <c r="P113" i="1"/>
  <c r="P139" i="1"/>
  <c r="P171" i="1"/>
  <c r="P199" i="1"/>
  <c r="P69" i="1"/>
  <c r="P23" i="1"/>
  <c r="P21" i="1"/>
  <c r="P123" i="1"/>
  <c r="P156" i="1"/>
  <c r="P59" i="1"/>
  <c r="P153" i="1"/>
  <c r="P178" i="1"/>
  <c r="P78" i="1"/>
  <c r="P88" i="1"/>
  <c r="P111" i="1"/>
  <c r="P140" i="1"/>
  <c r="P145" i="1"/>
  <c r="P43" i="1"/>
  <c r="P45" i="1"/>
  <c r="P192" i="1"/>
  <c r="P12" i="1"/>
  <c r="P18" i="1"/>
  <c r="P26" i="1"/>
  <c r="P33" i="1"/>
  <c r="P66" i="1"/>
  <c r="P87" i="1"/>
  <c r="P191" i="1"/>
  <c r="P187" i="1"/>
  <c r="P194" i="1"/>
  <c r="P25" i="1"/>
  <c r="P143" i="1"/>
  <c r="P94" i="1"/>
  <c r="P100" i="1"/>
  <c r="P102" i="1"/>
  <c r="P105" i="1"/>
  <c r="P151" i="1"/>
  <c r="P165" i="1"/>
  <c r="P184" i="1"/>
  <c r="P190" i="1"/>
  <c r="P92" i="1"/>
  <c r="P130" i="1"/>
  <c r="P142" i="1"/>
  <c r="P122" i="1"/>
  <c r="P128" i="1"/>
  <c r="P74" i="1"/>
  <c r="P127" i="1"/>
  <c r="P124" i="1"/>
  <c r="P52" i="1"/>
  <c r="P62" i="1"/>
  <c r="P197" i="1"/>
  <c r="P185" i="1"/>
  <c r="P176" i="1"/>
  <c r="P152" i="1"/>
  <c r="P29" i="1"/>
  <c r="P65" i="1"/>
  <c r="P73" i="1"/>
  <c r="P80" i="1"/>
  <c r="P101" i="1"/>
  <c r="P115" i="1"/>
  <c r="P119" i="1"/>
  <c r="P166" i="1"/>
  <c r="P48" i="1"/>
  <c r="P49" i="1"/>
  <c r="P93" i="1"/>
  <c r="P95" i="1"/>
  <c r="P27" i="1"/>
  <c r="P118" i="1"/>
  <c r="P157" i="1"/>
  <c r="P8" i="1"/>
  <c r="P56" i="1"/>
  <c r="P79" i="1"/>
  <c r="P103" i="1"/>
  <c r="P131" i="1"/>
  <c r="P158" i="1"/>
  <c r="P161" i="1"/>
  <c r="P170" i="1"/>
  <c r="P198" i="1"/>
  <c r="P67" i="1"/>
  <c r="P71" i="1"/>
  <c r="P114" i="1"/>
  <c r="P155" i="1"/>
  <c r="P163" i="1"/>
  <c r="P168" i="1"/>
  <c r="P182" i="1"/>
  <c r="P196" i="1"/>
  <c r="P195" i="1"/>
  <c r="P201" i="1"/>
  <c r="P28" i="1"/>
  <c r="P147" i="1"/>
  <c r="P160" i="1"/>
  <c r="P172" i="1"/>
  <c r="P189" i="1"/>
  <c r="P202" i="1"/>
  <c r="P204" i="1"/>
  <c r="P13" i="1"/>
  <c r="P75" i="1"/>
  <c r="P180" i="1"/>
  <c r="P9" i="1"/>
  <c r="P54" i="1"/>
  <c r="P63" i="1"/>
  <c r="P84" i="1"/>
  <c r="P24" i="1"/>
  <c r="P149" i="1"/>
  <c r="P41" i="1"/>
  <c r="P89" i="1"/>
  <c r="P35" i="1"/>
  <c r="P68" i="1"/>
  <c r="P110" i="1"/>
  <c r="P37" i="1"/>
  <c r="P55" i="1"/>
  <c r="P83" i="1"/>
  <c r="P85" i="1"/>
  <c r="P116" i="1"/>
  <c r="P125" i="1"/>
  <c r="P129" i="1"/>
  <c r="P134" i="1"/>
  <c r="P154" i="1"/>
  <c r="P77" i="1"/>
  <c r="P76" i="1"/>
  <c r="P10" i="1"/>
</calcChain>
</file>

<file path=xl/sharedStrings.xml><?xml version="1.0" encoding="utf-8"?>
<sst xmlns="http://schemas.openxmlformats.org/spreadsheetml/2006/main" count="7492" uniqueCount="1118">
  <si>
    <t>№ п/п</t>
  </si>
  <si>
    <t>Округ</t>
  </si>
  <si>
    <t xml:space="preserve">                                                              </t>
  </si>
  <si>
    <t>Предметная область</t>
  </si>
  <si>
    <t>Класс</t>
  </si>
  <si>
    <t>Ф.И.О. участника</t>
  </si>
  <si>
    <t>Образовательное организация
(полностью по уставу)</t>
  </si>
  <si>
    <t>Дата рождения учащегося</t>
  </si>
  <si>
    <t>Согласие на обработку персональных данных учащегося</t>
  </si>
  <si>
    <t>Ознакомление с положением о проведении ВсОШ</t>
  </si>
  <si>
    <t>Ф.И.О. преподавателя</t>
  </si>
  <si>
    <t>Место работы, должность преподавателя</t>
  </si>
  <si>
    <t>Согласие на обработку персональных данных преподавателя</t>
  </si>
  <si>
    <t>теория</t>
  </si>
  <si>
    <t>гимнастика</t>
  </si>
  <si>
    <t>бег</t>
  </si>
  <si>
    <t>Итоговая 
сумма баллов</t>
  </si>
  <si>
    <t>Тип диплома (победитель, призёр)</t>
  </si>
  <si>
    <t>Район</t>
  </si>
  <si>
    <t>Самара</t>
  </si>
  <si>
    <t>физическая культура</t>
  </si>
  <si>
    <t>Обидина Екатерина Евгеньевна</t>
  </si>
  <si>
    <t>муниципальное бюджетное общеобразовательное учреждение средняя общеобразовательная школа № 105 городского округа Самара</t>
  </si>
  <si>
    <t>имеется</t>
  </si>
  <si>
    <t>ознакомлен</t>
  </si>
  <si>
    <t>Чирагкова Мария Олеговна</t>
  </si>
  <si>
    <t>муниципальное бюджетное общеобразовательное учреждение средняя общеобразовательная школа № 105 городского округа Самара, учитель</t>
  </si>
  <si>
    <t>победитель</t>
  </si>
  <si>
    <t>Куйбышевский</t>
  </si>
  <si>
    <t>Прозорова Елизавета Валерьевна</t>
  </si>
  <si>
    <t>муниципальное бюджетное общеобразовательное учреждение "Школа № 52 имени Ф.Ф. Селина" городского округа Самара</t>
  </si>
  <si>
    <t>Бородина Елена Алексеевна</t>
  </si>
  <si>
    <t>муниципальное бюджетное общеобразовательное учреждение "Школа № 52 имени Ф.Ф. Селина" городского округа Самара, учитель</t>
  </si>
  <si>
    <t>Козлова Александра Юрьевна</t>
  </si>
  <si>
    <t>муниципальное бюджетное общеобразовательное учреждение "Школа №145 с углублённым изучением отдельных предметов" городского округа Самара</t>
  </si>
  <si>
    <t>Садовская Алла Дмитриевна</t>
  </si>
  <si>
    <t>муниципальное бюджетное общеобразовательное учреждение "Школа №145 с углублённым изучением отдельных предметов" городского округа Самара, учитель</t>
  </si>
  <si>
    <t>Сычева Ксения Руслановна</t>
  </si>
  <si>
    <t>муниципальное бюджетное общеобразовательное учреждение «Школа № 51» городского округа Самара</t>
  </si>
  <si>
    <t>Жуйков Сергей Серафимович</t>
  </si>
  <si>
    <t>муниципальное бюджетное общеобразовательное учреждение «Школа № 51» городского округа Самара, учитель</t>
  </si>
  <si>
    <t>Чекурова Полина Александровна</t>
  </si>
  <si>
    <t>призёр</t>
  </si>
  <si>
    <t>Линькова Ольга Андреевна</t>
  </si>
  <si>
    <t>Таджибаева Виктория Алишеровна</t>
  </si>
  <si>
    <t>Чванова Виктория Владиславовна</t>
  </si>
  <si>
    <t>Анисимова Ольга Анатольевна</t>
  </si>
  <si>
    <t>Саакова Арина Арамовна</t>
  </si>
  <si>
    <t>Немцева Маргарита Вячеславовна</t>
  </si>
  <si>
    <t>Назарова Валерия Андреевна</t>
  </si>
  <si>
    <t>Бегмуродова Карина Кобиловна</t>
  </si>
  <si>
    <t>Буклова Виктория Борисовна</t>
  </si>
  <si>
    <t>Овчарова Анастасия Сергеевна</t>
  </si>
  <si>
    <t>муниципальное бюджетное общеобразовательное учреждение "Школа №34 с углубленным изучением отдельных предметов имени Е. А. Зубчанинова" городского округа Самара</t>
  </si>
  <si>
    <t>Самохвалов Алексей Сергеевич</t>
  </si>
  <si>
    <t>муниципальное бюджетное общеобразовательное учреждение "Школа №34 с углубленным изучением отдельных предметов имени Е. А. Зубчанинова" городского округа Самара, учитель</t>
  </si>
  <si>
    <t>Кировский</t>
  </si>
  <si>
    <t>Ситникова Виолетта Александровна</t>
  </si>
  <si>
    <t>муниципальное бюджетное общеобразовательное учреждение "Школа № 147 имени П.М. Еськова" городского округа Самара</t>
  </si>
  <si>
    <t>Качалова Галина Юрьевна</t>
  </si>
  <si>
    <t>муниципальное бюджетное общеобразовательное учреждение "Школа № 147 имени П.М. Еськова" городского округа Самара, учитель</t>
  </si>
  <si>
    <t>Гаранина Алена Олеговна</t>
  </si>
  <si>
    <t>Ефремова Александра Сергеевна</t>
  </si>
  <si>
    <t>Дробязко Лариса Александровна</t>
  </si>
  <si>
    <t>Козийчук Виктор Васильевич</t>
  </si>
  <si>
    <t>Курбанова Сабина Шухратовна</t>
  </si>
  <si>
    <t>Исаева Самира Сеймуровна</t>
  </si>
  <si>
    <t>Башмакова Злата Олеговна</t>
  </si>
  <si>
    <t>муниципальное бюджетное общеобразовательное учреждение "Школа №96 имени Павла Петровича Мочалова" городского округа Самара</t>
  </si>
  <si>
    <t>Кузяеева Рузия Рустямовна</t>
  </si>
  <si>
    <t>муниципальное бюджетное общеобразовательное учреждение "Школа №96 имени Павла Петровича Мочалова" городского округа Самара, учитель</t>
  </si>
  <si>
    <t>Сенькевич Анастасия Владимировна</t>
  </si>
  <si>
    <t>Шпагина Виктория Максимовна</t>
  </si>
  <si>
    <t>Зыкова Милена Евгеньевна</t>
  </si>
  <si>
    <t>Бугаева Ирина Александровна</t>
  </si>
  <si>
    <t>муниципальное бюджетное общеобразовательное учреждение "Школа №73" городского округа Самара</t>
  </si>
  <si>
    <t>Щербинина Светлана Викторовна</t>
  </si>
  <si>
    <t>муниципальное бюджетное общеобразовательное учреждение "Школа №73" городского округа Самара, учитель</t>
  </si>
  <si>
    <t>Малова Мария Алексеевна</t>
  </si>
  <si>
    <t>Трошенков Евгений Андреевич</t>
  </si>
  <si>
    <t>Попова Юлия Александровна</t>
  </si>
  <si>
    <t>Пономарева Алена Владимировна</t>
  </si>
  <si>
    <t>Пичинкина Виктория Александровна</t>
  </si>
  <si>
    <t>Мартынова Ангелина Денисовна</t>
  </si>
  <si>
    <t>муниципальное бюджетное общеобразовательное учреждение "Школа № 150 имени Героя Советского Союза В.И. Чудайкина" городского округа Самара</t>
  </si>
  <si>
    <t>Яковлева Ирина Анатольевна</t>
  </si>
  <si>
    <t>муниципальное бюджетное общеобразовательное учреждение "Школа № 150 имени Героя Советского Союза В.И. Чудайкина" городского округа Самара, учитель</t>
  </si>
  <si>
    <t>Хахулина Дарья Алексеевна</t>
  </si>
  <si>
    <t>Гуськова Анастасия Григорьевна</t>
  </si>
  <si>
    <t>Уланова Галина Владимировна</t>
  </si>
  <si>
    <t>Золотухина Елена Александровна</t>
  </si>
  <si>
    <t>муниципальное бюджетное общеобразовательное учреждение "Школа № 86" городского округа Самара</t>
  </si>
  <si>
    <t>Раводина Любовь Сергеевна</t>
  </si>
  <si>
    <t>муниципальное бюджетное общеобразовательное учреждение "Школа № 86" городского округа Самара, учитель</t>
  </si>
  <si>
    <t>Таишева Альбина Рефкатовна</t>
  </si>
  <si>
    <t>Алексеева Альбина Сергеевна</t>
  </si>
  <si>
    <t>Катина Анна Сергеевна</t>
  </si>
  <si>
    <t>Кюранова Виолетта Жановна</t>
  </si>
  <si>
    <t>муниципальное бюджетное общеобразовательное учреждение «Школа № 50 с углубленным изучением отдельных предметов» городского округа Самара</t>
  </si>
  <si>
    <t>Ларин Дмитрий Григорьевич</t>
  </si>
  <si>
    <t>муниципальное бюджетное общеобразовательное учреждение «Школа № 50 с углубленным изучением отдельных предметов» городского округа Самара, учитель</t>
  </si>
  <si>
    <t>Терновых Елизавета Алексеевна</t>
  </si>
  <si>
    <t>Арзамасцева Дарья Дмитриевна</t>
  </si>
  <si>
    <t>муниципальное бюджетное общеобразовательное учреждение "Школа № 72" городского округа Самара</t>
  </si>
  <si>
    <t>Кадыков Вадим Викторович</t>
  </si>
  <si>
    <t>муниципальное бюджетное общеобразовательное учреждение "Школа № 72" городского округа Самара, учитель</t>
  </si>
  <si>
    <t>Фомичева Татьяна Олеговна</t>
  </si>
  <si>
    <t>Барсукова Екатерина Сергеевна</t>
  </si>
  <si>
    <t>муниципальное бюджетное общеобразовательное учреждение "Школа № 32 с углубленным изучением отдельных предметов" городского округа Самара</t>
  </si>
  <si>
    <t>Малолетнев Антон Евгеньевич</t>
  </si>
  <si>
    <t>муниципальное бюджетное общеобразовательное учреждение "Школа № 32 с углубленным изучением отдельных предметов" городского округа Самара, учитель</t>
  </si>
  <si>
    <t>Мастерова Виктория Вячеславовна</t>
  </si>
  <si>
    <t>Борисенко Кристина Денисовна</t>
  </si>
  <si>
    <t>Виноградская Анна Валериановна</t>
  </si>
  <si>
    <t>муниципальное бюджетное общеобразовательное учреждение "Гимназия №1" городского округа Самара</t>
  </si>
  <si>
    <t>Додонова Людмила Николаевна</t>
  </si>
  <si>
    <t>муниципальное бюджетное общеобразовательное учреждение "Гимназия №1" городского округа Самара, учитель</t>
  </si>
  <si>
    <t>Королева Анастасия Денисовна</t>
  </si>
  <si>
    <t>Любимов Дмитрий Анатольевич</t>
  </si>
  <si>
    <t>Смирнова Дарья Сергеевна</t>
  </si>
  <si>
    <t>Чеботникова Диана Андреевна</t>
  </si>
  <si>
    <t>Беляева Александра Павловна</t>
  </si>
  <si>
    <t>Сабанова Елизавета Руслановна</t>
  </si>
  <si>
    <t>Мазоха Дарья Александровна</t>
  </si>
  <si>
    <t>Долгих Евгения Святославовна</t>
  </si>
  <si>
    <t>Данилова Ирина Олеговна</t>
  </si>
  <si>
    <t>Воржева Виктория Константиновна</t>
  </si>
  <si>
    <t>муниципальное бюджетное общеобразовательное учреждение "Школа № 128 имени Героя Советского Союза А.А. Тимофеевой-Егоровой" городского округа Самара</t>
  </si>
  <si>
    <t>Физическая культура</t>
  </si>
  <si>
    <t>Ильязов Наиль Минахметович</t>
  </si>
  <si>
    <t>Повышева Анна Денисовна</t>
  </si>
  <si>
    <t>муниципальное бюджетное общеобразовательное учреждение "Школа № 128 имени Героя Советского Союза А.А. Тимофеевой-Егоровой" городского округа Самара, учитель</t>
  </si>
  <si>
    <t>муниципальное бюджетное общеобразовательное учреждение средняя общеобразовательная школа № 57 городского округа Самара</t>
  </si>
  <si>
    <t>Борисов Александр Александрович</t>
  </si>
  <si>
    <t>муниципальное бюджетное общеобразовательное учреждение средняя общеобразовательная школа № 57 городского округа Самара, учитель</t>
  </si>
  <si>
    <t>Елизарова Анастасия Михайловна</t>
  </si>
  <si>
    <t>Лебяжинская Анастасия Денисовна</t>
  </si>
  <si>
    <t>Седашева Марина Александровна</t>
  </si>
  <si>
    <t>Заборовская Евгения Алексеевна</t>
  </si>
  <si>
    <t>Поминова Анна Юрьевна</t>
  </si>
  <si>
    <t>муниципальное бюджетное общеобразовательное учреждение "Школа № 99" городского округа Самара</t>
  </si>
  <si>
    <t>Гаврюк Дмитрий Сергеевич</t>
  </si>
  <si>
    <t>муниципальное бюджетное общеобразовательное учреждение "Школа № 99" городского округа Самара, учитель</t>
  </si>
  <si>
    <t>Грудина Дарья Сергеевна</t>
  </si>
  <si>
    <t>Ещенко Ольга Николаевна</t>
  </si>
  <si>
    <t>Кулешова Анастасия Сергеевна</t>
  </si>
  <si>
    <t>муниципальное бюджетное общеобразовательное учереждение "Школа № 23" городского округа Самара</t>
  </si>
  <si>
    <t>Конухин Андрей Геннадьевич</t>
  </si>
  <si>
    <t>муниципальное бюджетное общеобразовательное учереждение "Школа № 23" городского округа Самара, учитель</t>
  </si>
  <si>
    <t>Дмитриева Анастасия Дмитриевна</t>
  </si>
  <si>
    <t>Денисова Анастасия Михайловна</t>
  </si>
  <si>
    <t>Тихонова Лада Дмитриевна</t>
  </si>
  <si>
    <t>муниципальное бюджетное общеобразовательное учреждение средняя общеобразовательная школа № 129 городского округа Самара</t>
  </si>
  <si>
    <t>Головачёва Ирина Фёдоровна</t>
  </si>
  <si>
    <t>Скитченко Анастасия Максимовна</t>
  </si>
  <si>
    <t>муниципальное бюджетное общеобразовательное учреждение средняя общеобразовательная школа № 129 городского округа Самара, учитель</t>
  </si>
  <si>
    <t>Мазурина Дарья Александровна</t>
  </si>
  <si>
    <t>муниципальное бюджетное общеобразовательное учреждение "Школа № 35" городского округа Самара</t>
  </si>
  <si>
    <t>Ермолаева Софья Виоровная</t>
  </si>
  <si>
    <t>Горохова Юлия Викторовна</t>
  </si>
  <si>
    <t>Чернецких Алексей Леонидович</t>
  </si>
  <si>
    <t>муниципальное бюджетное общеобразовательное учреждение "Школа № 35" городского округа Самара, учитель</t>
  </si>
  <si>
    <t>Советский</t>
  </si>
  <si>
    <t>Муратова София Яновна</t>
  </si>
  <si>
    <t>Оваканян Тамара Гургеновна</t>
  </si>
  <si>
    <t>Жаркова Валерия Владимир</t>
  </si>
  <si>
    <t>Шевчук Алина Дмитриевна</t>
  </si>
  <si>
    <t>Каграманова Донара Рачиковна</t>
  </si>
  <si>
    <t>Чиликина Мария Павловна</t>
  </si>
  <si>
    <t>муниципальное бюджетное общеобразовательное учреждение "Гимназия № 4" городского округа Самара</t>
  </si>
  <si>
    <t>Саяпин Алексей Александрович</t>
  </si>
  <si>
    <t>муниципальное бюджетное общеобразовательное учреждение "Гимназия № 4" городского округа Самара, учитель</t>
  </si>
  <si>
    <t>Британцева Дарья Игоревна</t>
  </si>
  <si>
    <t>Тюгашова Юлия Максимовна</t>
  </si>
  <si>
    <t>Хохлова Дарья Александровна</t>
  </si>
  <si>
    <t>Морозова Светлана борисовна</t>
  </si>
  <si>
    <t>Васильева Ирина Алексеевна</t>
  </si>
  <si>
    <t>Епремян Анна Максимовна</t>
  </si>
  <si>
    <t>Бугурусланова Карина Витальевна</t>
  </si>
  <si>
    <t>муниципальное бюджетное общеобразовательное учреждение "Школа № 69 с имени героя Советского Союза Бойцова А.С." городского округа Самара</t>
  </si>
  <si>
    <t>Журавлева Милана Дмитриевна</t>
  </si>
  <si>
    <t>Бурганов Назим Кязимович</t>
  </si>
  <si>
    <t>Рагожкина Александра Алексеевна</t>
  </si>
  <si>
    <t>муниципальное бюджетное общеобразовательное учреждение "Школа №34 с углубленным изучением отдельных предметов имени Е. А. Зубчанинова" городского округа Самара,учитель</t>
  </si>
  <si>
    <t>Имангалеева Екатерина Станиславовна</t>
  </si>
  <si>
    <t>муниципальное бюджетное общеобразовательное учреждение "Школа № 69 с имени героя Советского Союза Бойцова А.С." городского округа.Самара, учитель</t>
  </si>
  <si>
    <t>Кузнецова Елена Александровна</t>
  </si>
  <si>
    <t>муниципальное бюджетное общеобразовательное учреждение " Школа №34 с углубленным изучением отдельных предметов имени Е. А. Зубчанинова" городского округа Самара</t>
  </si>
  <si>
    <t>Горностаева Мария Дмитриевна</t>
  </si>
  <si>
    <t>муниципальное бюджетное общеобразовательное учреждение "Гимназия Перспектива" городского округа Самара</t>
  </si>
  <si>
    <t>муниципальное бюджетное общеобразовательное учреждение " Школа №34 с углубленным изучением отдельных предметов имени Е. А. Зубчанинова" городского округа Самара,учитель</t>
  </si>
  <si>
    <t>Резинкин Виталий Николаевич</t>
  </si>
  <si>
    <t>муниципальное бюджетное общеобразовательное учреждение "Гимназия Перспектива" городского округа Самара, учитель</t>
  </si>
  <si>
    <t>Алешина Анастасия Петровна</t>
  </si>
  <si>
    <t>Зызлаева Елизавета Алексеевна</t>
  </si>
  <si>
    <t>Плаксина Виктория Юрьевна</t>
  </si>
  <si>
    <t>муниципальное бюджетное общеобразовательное учреждение "Школа № 90" городского округа Самара</t>
  </si>
  <si>
    <t>Снопкова Марина Сергеевна</t>
  </si>
  <si>
    <t>муниципальное бюджетное общеобразовательное учреждение "Школа № 90" городского округа Самара, учитель</t>
  </si>
  <si>
    <t>Самохвалов Алексей Сергеевич,Задыхайло Римма Хакимьяновна</t>
  </si>
  <si>
    <t>муниципальное бюджетное общеобразовательное учреждение " Школа №34 с углубленным изучением отдельных предметов имени Е. А. Зубчанинова" городского округа Самара, учитель</t>
  </si>
  <si>
    <t>Гапеева Кристина Дмитриевна</t>
  </si>
  <si>
    <t>Атаманкина Елизавета Олеговна</t>
  </si>
  <si>
    <t>Долгова Екатерина Владимировна</t>
  </si>
  <si>
    <t>####</t>
  </si>
  <si>
    <t>Мартынова Ирина Сергеевна</t>
  </si>
  <si>
    <t>Чекушина Анастасия Евгеньевна</t>
  </si>
  <si>
    <t>муниципальное бюджетное общеобразовательное учреждение "Школа № 114 с углубленным изучением отдельных предметов" городского округа Самара</t>
  </si>
  <si>
    <t>Ядгаров Анвар Рахматуллаевич</t>
  </si>
  <si>
    <t>муниципальное бюджетное общеобразовательное учреждение "Школа № 114 с углубленным изучением отдельных предметов" городского округа Самара, учитель</t>
  </si>
  <si>
    <t>Масачихина Ирина Романовна</t>
  </si>
  <si>
    <t>Акишина Юлия Артёмовна</t>
  </si>
  <si>
    <t>муниципальное бюджетное общеобразовательное учреждение «Школа №79» городского округа Самара</t>
  </si>
  <si>
    <t>Карпова Ольга Михайловна</t>
  </si>
  <si>
    <t>муниципальное бюджетное общеобразовательное учреждение «Школа №79» городского округа Самара, учитель</t>
  </si>
  <si>
    <t>Овчарова Ирина Сергеевна</t>
  </si>
  <si>
    <t>Самохвалов Алексей Сергеевич, Райко Надежда Кашиповна</t>
  </si>
  <si>
    <t>Макарова Юлия Алексеевна</t>
  </si>
  <si>
    <t>Кутлубаева Фтруза Мирзаева</t>
  </si>
  <si>
    <t>Галкина Елизавета Геннадьевна</t>
  </si>
  <si>
    <t>муниципальное бюджетное образовательное учреждение Школа № 146 городского округа Самара</t>
  </si>
  <si>
    <t>Лесных Дарья Константиновна</t>
  </si>
  <si>
    <t>Еремеева Кристина Евгеньевна</t>
  </si>
  <si>
    <t>Бурганов Назим Кязимович, Райко Надежда Кашиповна</t>
  </si>
  <si>
    <t>Романюк Геннадий Владимирович</t>
  </si>
  <si>
    <t>муниципальное бюджетное образовательное учреждение Школа № 146 городского округа Самара, учитель</t>
  </si>
  <si>
    <t>Молчкова Анна Олеговна</t>
  </si>
  <si>
    <t>Красноглинский</t>
  </si>
  <si>
    <t>Галкина Алена Николаевна</t>
  </si>
  <si>
    <t>Юдина Анастасия Владиславовна</t>
  </si>
  <si>
    <t>Гейко Анастасия Алексеевна</t>
  </si>
  <si>
    <t>Илюшина Яна Юрьевна</t>
  </si>
  <si>
    <t>Овчинникова Арина Андреевна</t>
  </si>
  <si>
    <t>Курбатова Полина Сергеевна</t>
  </si>
  <si>
    <t>Комарницкая Кристина Вячеславовна</t>
  </si>
  <si>
    <t>муниципальное бюджетное общеобразовательное учреждение "Школа № 106" городского округа Самара</t>
  </si>
  <si>
    <t>муниципальное бюджетное общеобразовательное учреждение "Школа №112" городского округа Самара</t>
  </si>
  <si>
    <t>Аферкина Евгения Сергеевна</t>
  </si>
  <si>
    <t>Апашкина Наталья Владимировна</t>
  </si>
  <si>
    <t>муниципальное бюджетное общеобразовательное учреждение "Школа №112" городского округа Самара, учитель</t>
  </si>
  <si>
    <t>муниципальное бюджетное общеобразовательное учреждение "Школа № 106" городского округа Самара, учитель</t>
  </si>
  <si>
    <t>Измалкова Елизавета Игоревна</t>
  </si>
  <si>
    <t>Сюрина Ольга Евгеньевна</t>
  </si>
  <si>
    <t>Рачкова Анастасия Павловна</t>
  </si>
  <si>
    <t>муниципальное бюджетное образовательное учреждение Школа № 165 городского округа Самара</t>
  </si>
  <si>
    <t>Ершов Николай Иванович</t>
  </si>
  <si>
    <t>Кудряшова Татьяна Николаевна</t>
  </si>
  <si>
    <t>муниципальное бюджетное образовательное учреждение Школа № 165городского округа Самара, учитель</t>
  </si>
  <si>
    <t>Замалиева Алия Маратовна</t>
  </si>
  <si>
    <t>муниципальное бюджетное общеобразовательное учреждение "Школа №38 имени гвардии полковника Косырева М.И." городского округа Самара</t>
  </si>
  <si>
    <t>Шилтова Юлия Максимовна</t>
  </si>
  <si>
    <t>Илларионова Марина Юрьевна</t>
  </si>
  <si>
    <t>муниципальное бюджетное общеобразовательное учреждение "Школа №38 имени гвардии полковника Косырева М.И." городского округа Самара, учитель</t>
  </si>
  <si>
    <t>Загибина Ангелина Александровна</t>
  </si>
  <si>
    <t>Дарбинян Татьяна Арменовна</t>
  </si>
  <si>
    <t>Семенова Надежда Викторовна</t>
  </si>
  <si>
    <t>Попова Анастасия Алексеевна</t>
  </si>
  <si>
    <t>Черпакова Виолетта Павловна</t>
  </si>
  <si>
    <t>муниципальное бюджетное образовательное учреждение "Школа № 122 имени Дороднова В.Г." городского округа Самара</t>
  </si>
  <si>
    <t>Ионова Людмила Павловна</t>
  </si>
  <si>
    <t>Клеустер Ангелина Александровна</t>
  </si>
  <si>
    <t>муниципальное бюджетное образовательное учреждение "Школа № 122 имени Дороднова В.Г."городского округа Самара, учитель</t>
  </si>
  <si>
    <t>Фокина Полина Александровна</t>
  </si>
  <si>
    <t>Саблина Наталья Сергеевна</t>
  </si>
  <si>
    <t>Глухова Диана Романовна</t>
  </si>
  <si>
    <t>Медведева Мария Александровна</t>
  </si>
  <si>
    <t>муниципальное бюджетное общеобразовательное учреждение "Гимназия №133 имени Героя Социалистического Труда М.Б. Оводенко" городского округа Самара</t>
  </si>
  <si>
    <t>Силивёрстова Алина Константиновна</t>
  </si>
  <si>
    <t>Богданова Марина Михайловна</t>
  </si>
  <si>
    <t>муниципальное бюджетное общеобразовательное учреждение "Гимназия №133 имени Героя Социалистического Труда М.Б. Оводенко" городского округа Самара, учитель</t>
  </si>
  <si>
    <t>28.0</t>
  </si>
  <si>
    <t>Фоминова Ксения Павловна</t>
  </si>
  <si>
    <t>Муниципальное бюджетное общеобразовательное учреждение "Школа № 9" городского округа Самара</t>
  </si>
  <si>
    <t>Абашкина Елена Евгеньевна</t>
  </si>
  <si>
    <t>Муниципальное бюджетное общеобразовательное учреждение "Школа № 9" городского округа Самара, учитель</t>
  </si>
  <si>
    <t>Тимощук Ульяна Валерьевна</t>
  </si>
  <si>
    <t>Амирова Алсу Александровна</t>
  </si>
  <si>
    <t>Грачева Алина Александровна</t>
  </si>
  <si>
    <t>Буздалова Полина Александровна</t>
  </si>
  <si>
    <t>Мельникова Елизавета Сергеевна</t>
  </si>
  <si>
    <t>Матвеева Галина Михайловна</t>
  </si>
  <si>
    <t>Таболина Дарья Геннадьевна</t>
  </si>
  <si>
    <t>Горбатенко Камилла Сергеевна</t>
  </si>
  <si>
    <t>Осипова Мария Алексеевна</t>
  </si>
  <si>
    <t>муниципальное бюджетное образовательное учреждение Школа № 118 городского округа Самара</t>
  </si>
  <si>
    <t>Теряева Анастасия Кирилловна</t>
  </si>
  <si>
    <t>Козлова Елена Владимировна</t>
  </si>
  <si>
    <t>муниципальное бюджетное образовательное учреждение Школа № 118 городского округа Самара,учитель</t>
  </si>
  <si>
    <t>Фокеева Екатерина Алексеевна</t>
  </si>
  <si>
    <t>Садыкова Дарья Дамировна</t>
  </si>
  <si>
    <t>Поваляева Валентина Владимировна</t>
  </si>
  <si>
    <t>Кискина Елизавета Павловна</t>
  </si>
  <si>
    <t>Гришина Кристина Денисовна</t>
  </si>
  <si>
    <t>Пронина Елизавета Владимировна</t>
  </si>
  <si>
    <t>Лесковская Ксения Максимовна</t>
  </si>
  <si>
    <t>муниципальное бюджетное образовательное учреждение Школа №7 городского округа Самара</t>
  </si>
  <si>
    <t>Суркина Елена Николаевна.</t>
  </si>
  <si>
    <t>муниципальное бюджетное образовательное учреждение Школа № 7 городского округа Самара, учитель</t>
  </si>
  <si>
    <t>Низамова Диана Руслановна</t>
  </si>
  <si>
    <t>Субботина Ксения Сергеевна</t>
  </si>
  <si>
    <t>Суркина Елена Николаевна</t>
  </si>
  <si>
    <t>Тиньгаева Ангелина Витальевна</t>
  </si>
  <si>
    <t>Лавкина Ксения Ильинична</t>
  </si>
  <si>
    <t>Сироткина Анастасия Александровна</t>
  </si>
  <si>
    <t>Кузнецова Елизавета Сергеевна</t>
  </si>
  <si>
    <t>Максимова Олеся Владимировна</t>
  </si>
  <si>
    <t>Паришкура Маргарита Петровна</t>
  </si>
  <si>
    <t>муниципальное бюджетное образовательное учреждение Школа № 127 городского округа Самара</t>
  </si>
  <si>
    <t>Терин Виталий Федорович</t>
  </si>
  <si>
    <t>Бугачева Надежда Федоровна</t>
  </si>
  <si>
    <t>Антонова
 Маргарита
 Игоревна</t>
  </si>
  <si>
    <t>муниципальное бюджетное образовательное учреждение Школа № 164 городского округа Самара</t>
  </si>
  <si>
    <t>Хомякова Надежда Викторовна</t>
  </si>
  <si>
    <t>муниципальное бюджетное образовательное учреждение Школа № 164 городского округа Самара, учитель</t>
  </si>
  <si>
    <t>Москвич Серафима Андреевна</t>
  </si>
  <si>
    <t>Козлова Маргарита Александровна</t>
  </si>
  <si>
    <t>Гришина Александра Алексеевна</t>
  </si>
  <si>
    <t>муниципальное бюджетное общеобразовательное учреждение «Школа №161 имени Героев Советского Союза, выпускников Куйбышевского военно-пехотного училища №1» городского округа Самара</t>
  </si>
  <si>
    <t>Никитина Олеся Владимировна</t>
  </si>
  <si>
    <t>Хрисанова Татьяна Ринатовна</t>
  </si>
  <si>
    <t>Окуджава Лия Давидовна</t>
  </si>
  <si>
    <t>Хисматуллина Любовь Василевна</t>
  </si>
  <si>
    <t>муниципальное бюджетное общеобразовательное учреждение "Лицей авиционного профиля № 135" городского округа Самара</t>
  </si>
  <si>
    <t>Власова Татьяна Александровна</t>
  </si>
  <si>
    <t>муниципальное бюджетное общеобразовательное учреждение "Лицей авиционного профиля № 135" городского округа Самара, учитель</t>
  </si>
  <si>
    <t>Лялюхина Анна Владимировна</t>
  </si>
  <si>
    <t>Ситникова Алина Александровна</t>
  </si>
  <si>
    <t>Айткалиева Лаура Базарбаевна</t>
  </si>
  <si>
    <t>Ротару Анна Леонидовна</t>
  </si>
  <si>
    <t>Жалаллова Жылдыз Жуманалиевна</t>
  </si>
  <si>
    <t>Низамханова Диана Альбертовна</t>
  </si>
  <si>
    <t>Кацимон Юлия Павловна</t>
  </si>
  <si>
    <t>Яковлева Екатерина Станиславовна</t>
  </si>
  <si>
    <t>Плотникова Анастасия Александровна</t>
  </si>
  <si>
    <t>муниципальное бюджетное общеобразовательное учреждение "Школа №162 имени Ю.А.Гагарина" городского округа Самара</t>
  </si>
  <si>
    <t>Придиус Тамара Михайловна</t>
  </si>
  <si>
    <t>муниципальное бюджетное общеобразовательное учреждение "Школа №162 имени Ю.А.Гагарина" городского округа Самара, учитель</t>
  </si>
  <si>
    <t>Борцова Юлия Анатольевна</t>
  </si>
  <si>
    <t>Мустафаева Валерия Александровна</t>
  </si>
  <si>
    <t>Туленцева Кристина Васильевна</t>
  </si>
  <si>
    <t>муниципальное бюджетное общеобразовательное учреждение "Школа "Кадет" № 95 имени Героя Российской Федерации Золотухина Е.В." городского округа Самара</t>
  </si>
  <si>
    <t>Максимова Анастасия Сергеевна</t>
  </si>
  <si>
    <t>Казаков Алексей Александрович, Ефимова Людмила Андреевна</t>
  </si>
  <si>
    <t>муниципальное бюджетное общеобразовательное учреждение "Школа "Кадет" № 95 имени Героя Российской Федерации Золотухина Е.В." городского округа Самара, учитель</t>
  </si>
  <si>
    <t>Буянова Руфина Денисовна</t>
  </si>
  <si>
    <t>Грушута Александра Сергеевна</t>
  </si>
  <si>
    <t>Ефимова Людмила Андреевна, Казаков Алексей Александрович</t>
  </si>
  <si>
    <t>Крючкова Полина Сергеевна</t>
  </si>
  <si>
    <t>Семёнова Александра Ивановна</t>
  </si>
  <si>
    <t>Мальцева Арина Дмитриевна</t>
  </si>
  <si>
    <t>Муниципальное бюджетное общеобразовательное учреждение "Школа "Кадет" № 95 имени Героя Российской Федерации Золотухина Е.В." городского округа Самара</t>
  </si>
  <si>
    <t>Муниципальное бюджетное общеобразовательное учреждение "Школа "Кадет" № 95 имени Героя Российской Федерации Золотухина Е.В." городского округа Самара, учитель</t>
  </si>
  <si>
    <t>Сидубаева Ангелина Олеговна</t>
  </si>
  <si>
    <t>Кочеткова Дарья Петровна</t>
  </si>
  <si>
    <t>Сыркина Анастасия Петровна</t>
  </si>
  <si>
    <t>Гудкова Надежда Евгеньевна</t>
  </si>
  <si>
    <t>Агамалиева Азада Азер Кызы</t>
  </si>
  <si>
    <t>Корчагина Анастасия Витальевна</t>
  </si>
  <si>
    <t>Щукина Наталия Авенировна</t>
  </si>
  <si>
    <t>Артюшкина Валерия Денисовна</t>
  </si>
  <si>
    <t>Стрыжак Анастасия Вячеславовна</t>
  </si>
  <si>
    <t>20.0</t>
  </si>
  <si>
    <t>Каданцева Ольга Алексеевна</t>
  </si>
  <si>
    <t>Данилушкина Екатерина Дмитриевна</t>
  </si>
  <si>
    <t>15.0</t>
  </si>
  <si>
    <t>Бекова Асель Нурлановна</t>
  </si>
  <si>
    <t>Госедло Дарья Романовна</t>
  </si>
  <si>
    <t>Саидова Камилла Руслановна</t>
  </si>
  <si>
    <t>Кокурина Юлия Дмитриевна</t>
  </si>
  <si>
    <t>Хожайлова Арина Алексеевна</t>
  </si>
  <si>
    <t>муниципальное бюджетное общеобразовательное учреждение "Школа № 168 имени героя Советского Союза Е.А. Никонова " городского округа Самара</t>
  </si>
  <si>
    <t>Баннова Галина Викторовна</t>
  </si>
  <si>
    <t>муниципальное бюджетное общеобразовательное учреждение "Школа № 168 имени героя Советского Союза Е.А. Никонова " городского округа Самара,учитель</t>
  </si>
  <si>
    <t>Волгина Елена Евгеньевна</t>
  </si>
  <si>
    <t>муниципальное бюджетное общеобразовательное учреждение "Школа № 168 имени героя Советского Союза Е.А. Никонова " городского округа Самара, учитель</t>
  </si>
  <si>
    <t>Ляпина Арина Сергеевна</t>
  </si>
  <si>
    <t>Полева Ксения Александровна</t>
  </si>
  <si>
    <t>Амирова Айсель Рамизовна</t>
  </si>
  <si>
    <t>Алексина Елена Анатольевна</t>
  </si>
  <si>
    <t>Ким Татьяна Ифридовна</t>
  </si>
  <si>
    <t>Архиреева Елизавета Игоревна</t>
  </si>
  <si>
    <t>Назаров Иван Петрович</t>
  </si>
  <si>
    <t>Казынцева Анастасия Игоревна</t>
  </si>
  <si>
    <t>Дорохова Алина Александровна</t>
  </si>
  <si>
    <t>Левашкина Альбина Андреевна</t>
  </si>
  <si>
    <t>Рогожина Анна Дмитриевна</t>
  </si>
  <si>
    <t>Чепрасова Алина Егоровна</t>
  </si>
  <si>
    <t>Белинская Кристина Анатольевна</t>
  </si>
  <si>
    <t>Коган Алиса Эдуардовна</t>
  </si>
  <si>
    <t>Янков Илья иванович</t>
  </si>
  <si>
    <t>Андреева Софья Яновна</t>
  </si>
  <si>
    <t>Макарова Надежда Алесеевна</t>
  </si>
  <si>
    <t>Светлова Ева Александровна</t>
  </si>
  <si>
    <t>Данилова Ульяна Сергеевна</t>
  </si>
  <si>
    <t>муниципальное бюджетное общеобразовательное учреждение «Школа №47 с углубленным изучением отдельных предметов имени Героя Советского Союза Ваничкина И.Д.» городского округа Самара</t>
  </si>
  <si>
    <t>Кадников Виктор Евгеньевич</t>
  </si>
  <si>
    <t>Спивак Анна Юрьевна</t>
  </si>
  <si>
    <t>муниципальное бюджетное общеобразовательное учреждение «Школа №47 с углубленным изучением отдельных предметов имени Героя Советского Союза Ваничкина И.Д.» городского округа Самара, учитель</t>
  </si>
  <si>
    <t>Гриненко Мария Дмитриевна</t>
  </si>
  <si>
    <t>Хренова Наталья Анатольевна</t>
  </si>
  <si>
    <t>Ковыршина Мария Алексеевна</t>
  </si>
  <si>
    <t>Калягина Екатерина Валерьевна</t>
  </si>
  <si>
    <t>Сафронов Дмитрий Владимирович</t>
  </si>
  <si>
    <t>Зотова Анастасия Александровна</t>
  </si>
  <si>
    <t>Трушкина Елизавета Андреевна</t>
  </si>
  <si>
    <t>Исенгалиева Самира Максатовна</t>
  </si>
  <si>
    <t>муниципальное бюджетное общеобразовательное учреждение «Школа № 77» городского округа Самара</t>
  </si>
  <si>
    <t>Филиппова Виктория Евгеньевна</t>
  </si>
  <si>
    <t>Марычева Елена Михайловна</t>
  </si>
  <si>
    <t>муниципальное бюджетное общеобразовательное учреждение «Школа № 77» городского округа Самара, учитель</t>
  </si>
  <si>
    <t>Попова Мария Дмитриевна</t>
  </si>
  <si>
    <t>Антонова Екатерина Андреевна</t>
  </si>
  <si>
    <t>Гарцева Валерия Николаевна</t>
  </si>
  <si>
    <t>Черненко Алена Дмитриевна</t>
  </si>
  <si>
    <t>Кондратьева Елизавета Владимировна</t>
  </si>
  <si>
    <t>Шарикова Алина Дмитриевна</t>
  </si>
  <si>
    <t>Смирнова Анастасия Сергеевна</t>
  </si>
  <si>
    <t>Моргачева Татьяна Николаевна</t>
  </si>
  <si>
    <t>Вдовина Анастасия Владимировна</t>
  </si>
  <si>
    <t>Меледина Алёна Александровна</t>
  </si>
  <si>
    <t>Кудашкина Яна Олеговна</t>
  </si>
  <si>
    <t>Олисова Ольга Сергеевна</t>
  </si>
  <si>
    <t>Тисленко Дарья Андреевна</t>
  </si>
  <si>
    <t>Бородина Лада Алексеевна</t>
  </si>
  <si>
    <t>Тисленко Елизавета Андреевна</t>
  </si>
  <si>
    <t>Бражкина Эвелина Владимировна</t>
  </si>
  <si>
    <t>Пелькова Виктория Кирилловна</t>
  </si>
  <si>
    <t>муниципальное бюджетное общеобразовательное учреждение Школа № 123" городского округа Самара</t>
  </si>
  <si>
    <t>Зюкина Ирина Николаевна</t>
  </si>
  <si>
    <t>муниципальное бюджетное общеобразовательное учреждение Школа № 123" городского округа Самара, учитель</t>
  </si>
  <si>
    <t>Казакова Варвара Ильинична</t>
  </si>
  <si>
    <t>Фирсова Вероника Алексеевна</t>
  </si>
  <si>
    <t>Лысенко Кристина Александровна</t>
  </si>
  <si>
    <t>муниципальное бюджетное общеобразовательное учреждение «Школа №161 имени Героев Советского Союза, выпускников Куйбышевского военно-пехотного училища №1» городского округа Самара,учитель</t>
  </si>
  <si>
    <t>Муллоева Ильмира Сунатуллоевна</t>
  </si>
  <si>
    <t>Тенигина Анастасия Александровна</t>
  </si>
  <si>
    <t>Мытарева Полина Евгеньевна</t>
  </si>
  <si>
    <t>Богданович Ксения Денисовна</t>
  </si>
  <si>
    <t>Чернова Дарья Дмитриевна</t>
  </si>
  <si>
    <t>Сущенко Арина Олеговна</t>
  </si>
  <si>
    <t>Боханов Герман Степанович</t>
  </si>
  <si>
    <t>Будимиров Вячеслав Михайлович</t>
  </si>
  <si>
    <t>Шкуратова Юлия Антоновна</t>
  </si>
  <si>
    <t>Самарина Наталья Андреевна</t>
  </si>
  <si>
    <t>Кочнева Анастасия Денисовна</t>
  </si>
  <si>
    <t>Крайнова Дарья Евгеньевна</t>
  </si>
  <si>
    <t>Евдокимова Ксения Андреевна</t>
  </si>
  <si>
    <t>Таджибаева Амина Махаматовна</t>
  </si>
  <si>
    <t>Богомолова Арина Владимировна</t>
  </si>
  <si>
    <t>Учеватова Олеся Александровна</t>
  </si>
  <si>
    <t>муниципальное бюджетное общеобразовательное учреждение "Школа № 170 с кадетским отделением-интернатом имени Героя Советского Союза З.А.Космодемьянской городского округа Самара"</t>
  </si>
  <si>
    <t>Низамов Ренат Кашапович</t>
  </si>
  <si>
    <t>муниципальное бюджетное общеобразовательное учреждение "Школа № 170 с кадетским отделением-интернатом имени Героя Советского Союза З.А.Космодемьянской" городского округа Самара, учитель</t>
  </si>
  <si>
    <t>Зиновьева Екатерина Сергеевна</t>
  </si>
  <si>
    <t>Валекжанова Екатерина Ивановна</t>
  </si>
  <si>
    <t>Вознюк Анастасия Сергеевна</t>
  </si>
  <si>
    <t>Бугурусланова Ангелина Витальевна</t>
  </si>
  <si>
    <t>Савельева Анастасия Романовна</t>
  </si>
  <si>
    <t>муниципальное бюджетное общеобразовательное учреждение "Гимназия №3" городского округа Самара</t>
  </si>
  <si>
    <t>Козлов Алексей Сергеевич</t>
  </si>
  <si>
    <t>муниципальное бюджетное общеобразовательное учреждение "Гимназия №3" городского округа Самара, учитель</t>
  </si>
  <si>
    <t>Самарский</t>
  </si>
  <si>
    <t>Малашина Анастасия Евгеньевна</t>
  </si>
  <si>
    <t>Донкеева Мария Владимировна</t>
  </si>
  <si>
    <t>Васильева Василиса Васильевна</t>
  </si>
  <si>
    <t>Алтухова Мария Алексеевна</t>
  </si>
  <si>
    <t>муниципальное бюджетное общеобразовательное учреждение "Школа № 13 имени Героя Советского Союза Санчирова Ф.В." городского округа Самара</t>
  </si>
  <si>
    <t>Семенов Дмитрий Владимирович</t>
  </si>
  <si>
    <t>муниципальное бюджетное общеобразовательное учреждение "Школа № 13 имени Героя Советского Союза Санчирова Ф.В." городского округа Самара, учитель</t>
  </si>
  <si>
    <t>Иванова Анастасия Алексеевна</t>
  </si>
  <si>
    <t>Платонова Юлия Сергеевна</t>
  </si>
  <si>
    <t>Максимов Петр Андреевич</t>
  </si>
  <si>
    <t>Крылова Екатерина Игоревна</t>
  </si>
  <si>
    <t>Семёнова Анастасия Сергеевна</t>
  </si>
  <si>
    <t>Абашкина Надежда Алексеевна</t>
  </si>
  <si>
    <t>Кульпанова Александра Александровна</t>
  </si>
  <si>
    <t>Хайбуллова Гузель Рафисовна</t>
  </si>
  <si>
    <t>муниципальное бюджетное общеобразовательное учреждение "Школа "Яктылык" с углубленным изучением отдельных предметов" городского округа Самара</t>
  </si>
  <si>
    <t>Коновалова Галия Сулеймановна</t>
  </si>
  <si>
    <t>муниципальное бюджетное общеобразовательное учреждение "Школа "Яктылык" с углубленным изучением отдельных предметов" городского округа Самара, учитель</t>
  </si>
  <si>
    <t>Коновалова Самира Ильдусовна</t>
  </si>
  <si>
    <t>Гречкосеева Екатерина Евгеньевна</t>
  </si>
  <si>
    <t>Набокина Евгения</t>
  </si>
  <si>
    <t>муниципальное бюджетное общеобразовательное учреждение "Школа № 80" городского округа Самара</t>
  </si>
  <si>
    <t>Коренченко
 Александр
 Андреевич</t>
  </si>
  <si>
    <t>муниципальное бюджетное общеобразовательное учреждение "Школа № 80" городского округа Самара, учитель</t>
  </si>
  <si>
    <t>Оруджева Равинэ Рафиккызы</t>
  </si>
  <si>
    <t>Дадашова Элина Рафиковна</t>
  </si>
  <si>
    <t>Низамова Кристина Дмитриевна</t>
  </si>
  <si>
    <t>муниципальное бюджетное общеобразовательное учреждение "Школа № 87 имени Г.И.Герасименко" городского округа Самара</t>
  </si>
  <si>
    <t>Шиняев Вадим Владимирович</t>
  </si>
  <si>
    <t>Симонова Евгения Владиславовна</t>
  </si>
  <si>
    <t>муниципальное бюджетное общеобразовательное учреждение "Школа № 87 имени Г.И.Герасименко" городского округа Самара, учитель</t>
  </si>
  <si>
    <t>Дорогойченкова Марина Алексеевна</t>
  </si>
  <si>
    <t>Урмаева Алиса Александровна</t>
  </si>
  <si>
    <t>Рогачев Александр Сергеевич</t>
  </si>
  <si>
    <t>Осинцева Ксения Алексеевна</t>
  </si>
  <si>
    <t>муниципальное бюджетное общеобразовательное учреждение "Школа № 6 с углубленным изучением отдельных предметов им. М.В. Ломоносова" городского округа Самара</t>
  </si>
  <si>
    <t>Дунаев Василий Викторович</t>
  </si>
  <si>
    <t>муниципальное бюджетное общеобразовательное учреждение "Школа № 6 с углубленным изучением отдельных предметов им. М.В. Ломоносова" городского округа Самара, учитель</t>
  </si>
  <si>
    <t>Ленинский</t>
  </si>
  <si>
    <t>Кирстя Екатерина Васильевна</t>
  </si>
  <si>
    <t>Ревякина Лина Денисовна</t>
  </si>
  <si>
    <t>Филипенко Артём Викторович</t>
  </si>
  <si>
    <t>Плетнёва Маргарита Глебовна</t>
  </si>
  <si>
    <t>Орлова Ангелина Романовна</t>
  </si>
  <si>
    <t>Лещинская Виктория Игоревна</t>
  </si>
  <si>
    <t>Фёдорова Мария Николаевна</t>
  </si>
  <si>
    <t>Калмыкова Лидия Дмитриевна</t>
  </si>
  <si>
    <t>Лыгина Мирослава Сергеевна</t>
  </si>
  <si>
    <t>Лыжова Арина Евгеньевна</t>
  </si>
  <si>
    <t>Егорова Мария Юрьевна</t>
  </si>
  <si>
    <t>Глазова Анастасия Александровна</t>
  </si>
  <si>
    <t>Огурцова Елена Николаевна</t>
  </si>
  <si>
    <t>Смирнова Ольга Александровна</t>
  </si>
  <si>
    <t>муниципальное бюджетное общеобразовательное учреждение "Школа № 25 с углубленным изучением отдельных предметов имени сестер Харитоновых" городского округа Самара</t>
  </si>
  <si>
    <t>Яковенко Наталья Валерьевна</t>
  </si>
  <si>
    <t>муниципальное бюджетное общеобразовательное учреждение "Школа № 25 с углубленным изучением отдельных предметов имени сестер Харитоновых" городского округа Самара, учитель</t>
  </si>
  <si>
    <t>Юртаева Екатерина Павловна</t>
  </si>
  <si>
    <t>Куликова Полина Владимировна</t>
  </si>
  <si>
    <t>Елизарова Светлана Владимировна</t>
  </si>
  <si>
    <t>Пудовкина Ульяна Евгеньевна</t>
  </si>
  <si>
    <t>Цыбусова Дарья Алексеевна</t>
  </si>
  <si>
    <t>Рябчикова Полина Сергеевна</t>
  </si>
  <si>
    <t>Борисова Виктория</t>
  </si>
  <si>
    <t>муниципальное бюджетное общеобразовательное учреждение "Школа № 12 имени Героя Советского Союза Ф.М. Сафонова" городского округа Самара</t>
  </si>
  <si>
    <t>Валиева Анна Владимировна</t>
  </si>
  <si>
    <t>муниципальное бюджетное общеобразовательное учреждение "Школа № 12 имени Героя Советского Союза Ф.М. Сафонова" городского округа Самара, учитель</t>
  </si>
  <si>
    <t>Степанова Екатерина Алексеевна</t>
  </si>
  <si>
    <t>Морозова Полина Васильевна</t>
  </si>
  <si>
    <t>Лухманова Анна Алексеевна</t>
  </si>
  <si>
    <t>Конобраткина Вероника Андреевна</t>
  </si>
  <si>
    <t>Ермакова Кристина Сергеевна</t>
  </si>
  <si>
    <t>Рыбина Дарья Максимовна</t>
  </si>
  <si>
    <t>Шкуро Ирина Евгеньевна</t>
  </si>
  <si>
    <t>Демьянкова Ксения Алексеевна</t>
  </si>
  <si>
    <t>муниципальное бюджетное общеобразовательное учреждение "Школа №120 с углубленным изучением отдельных предметов" городского округа Самара</t>
  </si>
  <si>
    <t>Григорян Лилит Гайковна</t>
  </si>
  <si>
    <t>Нестерова Ольга Ивановна</t>
  </si>
  <si>
    <t>муниципальное бюджетное общеобразовательное учреждение "Школа №120 с углубленным изучением отдельных предметов" городского округа Самара, учитель</t>
  </si>
  <si>
    <t>Пиганова Ксения Александровна</t>
  </si>
  <si>
    <t>Промышленный</t>
  </si>
  <si>
    <t>Крюкова Наталья Игоревна</t>
  </si>
  <si>
    <t>Жигалова Вера Алексеевна</t>
  </si>
  <si>
    <t>Раевская Виктория Константиновна</t>
  </si>
  <si>
    <t>Мурлатова Ангелина Игоревна</t>
  </si>
  <si>
    <t>Воронкова Инна Андреевна</t>
  </si>
  <si>
    <t>Галеева Алия Рустамовна</t>
  </si>
  <si>
    <t>Казаева Алина Васильевна</t>
  </si>
  <si>
    <t>Кузнецова Дарья Андреевна</t>
  </si>
  <si>
    <t>Хакимова Екатерина Сергеевна</t>
  </si>
  <si>
    <t>Неклюдова Елизавета Сергеевна</t>
  </si>
  <si>
    <t>Ведерникова Вероника Максимовна</t>
  </si>
  <si>
    <t>Буримова Полина Вячеславовна</t>
  </si>
  <si>
    <t>Кирюшева Ксения Евгеньевна</t>
  </si>
  <si>
    <t>Киселева Дарья Олеговна</t>
  </si>
  <si>
    <t>Котлова Виктория Константиновна</t>
  </si>
  <si>
    <t>муниципальное бюджетное общеобразовательное учреждение
 «Школа №27 с углубленным изучением отдельных предметов»
 городского округа Самара</t>
  </si>
  <si>
    <t>Гурьев Кирилл Алексеевич</t>
  </si>
  <si>
    <t>муниципальное бюджетное общеобразовательное учреждение
 «Школа №27 с углубленным изучением отдельных предметов»
 городского округа Самара, учитель</t>
  </si>
  <si>
    <t>Черепашкина Елизавета Алексеевна</t>
  </si>
  <si>
    <t>муниципальное бюджетное общеобразовательное учреждение
 «Школа №27 с углубленным изучением отдельных предметов» городского округа Самара</t>
  </si>
  <si>
    <t>Шевырева Ариана Владиславовна</t>
  </si>
  <si>
    <t>муниципальное бюджетное общеобразовательное учреждение Школа № 156 городского округа Самара</t>
  </si>
  <si>
    <t>Птичкин Павел Вадимович</t>
  </si>
  <si>
    <t>муниципальное бюджетное общеобразовательное учреждение Школа № 156 городского округа Самара Учитель</t>
  </si>
  <si>
    <t>Зенкова Маргарита Викторовна</t>
  </si>
  <si>
    <t>Малеева Екатерина Михайловна</t>
  </si>
  <si>
    <t>Суптеля Ирина Николаевна</t>
  </si>
  <si>
    <t>Янкина Екатерина Алексеевна</t>
  </si>
  <si>
    <t>Соколовская Ульяна Дмитриевна</t>
  </si>
  <si>
    <t>Илясова Анастасия Сергеевна</t>
  </si>
  <si>
    <t>Ерофеева Людмила Юрьевна</t>
  </si>
  <si>
    <t>Уразманова Карина Алмазовна</t>
  </si>
  <si>
    <t>Балаклеец Лия Сергеевна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</si>
  <si>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Михалёва В.П." городского округа Самара</t>
  </si>
  <si>
    <t>Винцук Лариса Эдуардовна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</si>
  <si>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Михалёва В.П." городского округа Самара, учитель</t>
  </si>
  <si>
    <t>Трофимова Арина Сергеевна</t>
  </si>
  <si>
    <t>Овинова Инна Станиславовна</t>
  </si>
  <si>
    <t>Жирнова Мария Андреевна</t>
  </si>
  <si>
    <t>Цхай Софья Дмитриевна</t>
  </si>
  <si>
    <t>Загидулина Елизавета Алекперовна</t>
  </si>
  <si>
    <t>муниципальное бюджетное общеобразовательное учреждение "Школа № 63 с углубленным изучением отдельных предметов имени Мельникова Н.И." городского округа Самара</t>
  </si>
  <si>
    <t>Пешко Анна Вячеславовна</t>
  </si>
  <si>
    <t>муниципальное бюджетное общеобразовательное учреждение "Школа № 63 с углубленным изучением отдельных предметов имени Мельникова Н.И." городского округа Самара, учитель</t>
  </si>
  <si>
    <t>Ковалева Евгения Руслановна</t>
  </si>
  <si>
    <t>муниципальное общеообразовательное учреждение "Гимназия №11" городского округа Самара</t>
  </si>
  <si>
    <t>Рыжакина Елена Михайловна</t>
  </si>
  <si>
    <t>муниципальное общеообразовательное учреждение "Гимназия №11" городского округа Самара, учитель</t>
  </si>
  <si>
    <t>Градскова Ульяна Артемьевна</t>
  </si>
  <si>
    <t>Синцов Валерий Юрьевич</t>
  </si>
  <si>
    <t>Шагурова Дарья Евгеньевна</t>
  </si>
  <si>
    <t>муниципальное бюджетное общеобразовательное учреждение "Школа № 70 имени Героя Советского Союза А.В. Мельникова" городского округа Самара</t>
  </si>
  <si>
    <t>Синявский Сергей Игоревич</t>
  </si>
  <si>
    <t>муниципальное бюджетное общеобразовательное учреждение "Школа № 70 имени Героя Советского Союза А.В. Мельникова" городского округа Самара, учитель</t>
  </si>
  <si>
    <t>Басюк Анастасия Сергеевна</t>
  </si>
  <si>
    <t>Гайдукевич Ульяна Максимовна</t>
  </si>
  <si>
    <t>Тимушева Анастасия Ильинична</t>
  </si>
  <si>
    <t>Подлесная Екатерина Максимовна</t>
  </si>
  <si>
    <t>муниципальное бюджетное общеобразовательное учреждение "Школа № 132 с углубленным изучением отдельных предметов имени Героя Советского Союза Губанова Г.П." городского округа Самара</t>
  </si>
  <si>
    <t>Карасёва Лидия Александровна</t>
  </si>
  <si>
    <t>муниципальное бюджетное общеобразовательное учреждение "Школа № 132 с углубленным изучением отдельных предметов имени Героя Советского Союза Губанова Г.П." городского округа Самара, учитель</t>
  </si>
  <si>
    <t>Дорожкина Анастасия Андреевна</t>
  </si>
  <si>
    <t>Максимова Вера Вяче славовна</t>
  </si>
  <si>
    <t>Егунова Дарья Викторовна</t>
  </si>
  <si>
    <t>Орешкова Варвара Олеговна</t>
  </si>
  <si>
    <t>Романова Инна Владимировна</t>
  </si>
  <si>
    <t>Савельева Мария Сергеевна</t>
  </si>
  <si>
    <t>Пыряева Наталья Владимировна</t>
  </si>
  <si>
    <t>Надь Дарина Максимовна</t>
  </si>
  <si>
    <t>Чугунова Полина Андреевна</t>
  </si>
  <si>
    <t>Шадрина Наталья Анатольевна</t>
  </si>
  <si>
    <t>Богатырева Анастасия Алексеевна</t>
  </si>
  <si>
    <t>Несоленая Елена Вячеславовна</t>
  </si>
  <si>
    <t>Чебидина Екатерина Александровна</t>
  </si>
  <si>
    <t>Горина Анастасия Сергеевна</t>
  </si>
  <si>
    <t>Толоконникова Дарья Павловна</t>
  </si>
  <si>
    <t>Бесчастная Елизавета Олеговна</t>
  </si>
  <si>
    <t>Чернавских Елена Михайловна</t>
  </si>
  <si>
    <t>муниципальное бюджетное общеобразовательное учреждение "Лицей "Технический" имени С.П. Королева" городского округа Самара</t>
  </si>
  <si>
    <t>Осипов Денис Олегович</t>
  </si>
  <si>
    <t>муниципальное бюджетное общеобразовательное учреждение "Лицей "Технический" имени С.П. Королева" городского округа Самара, учитель</t>
  </si>
  <si>
    <t>Соловьева Ксения Дмитриевна</t>
  </si>
  <si>
    <t>Медведев Михаил Викторович</t>
  </si>
  <si>
    <t>Зимина Мария Алексеевна</t>
  </si>
  <si>
    <t>Муракаева Виктория Ринатовна</t>
  </si>
  <si>
    <t>Константинова Ульяна Романовна</t>
  </si>
  <si>
    <t>Шаркова Влада Вячеславовна</t>
  </si>
  <si>
    <t>муниципальное бюджетное общеобразовательное учреждение "Школа № 163" городского округа Самара</t>
  </si>
  <si>
    <t>Асланян Владимир Оганесович</t>
  </si>
  <si>
    <t>муниципальное бюджетное общеобразовательное учреждение "Школа № 163" городского округа Самара, учитель</t>
  </si>
  <si>
    <t>Давыдкина Карина Игоревна</t>
  </si>
  <si>
    <t>Толстоногова Дарья Тофиковна</t>
  </si>
  <si>
    <t>Сафонова София Антоновна</t>
  </si>
  <si>
    <t>Олейник Анна Михайловна</t>
  </si>
  <si>
    <t>Шепелева Софья Александровна</t>
  </si>
  <si>
    <t>Мамедов Сархан Азиз Оглы</t>
  </si>
  <si>
    <t>Государственное бюджетное нетиповое общеобразовательное учреждение Самарской области "Самарский региональный центр для одаренных детей"</t>
  </si>
  <si>
    <t>Кобзарев Виктор Николаевич</t>
  </si>
  <si>
    <t>Государственное бюджетное нетиповое общеобразовательное учреждение Самарской области "Самарский региональный центр для одаренных детей", учитель</t>
  </si>
  <si>
    <t>Проценко Екатерина Сергеевна</t>
  </si>
  <si>
    <t>Додонова Влада Дмитриевна</t>
  </si>
  <si>
    <t>Ермошкина Мария Геннадьевна</t>
  </si>
  <si>
    <t>Желнова Людмила Александровна</t>
  </si>
  <si>
    <t>Мордяшова Вероника Павловна</t>
  </si>
  <si>
    <t>Гриднева Александра Евгеньевна</t>
  </si>
  <si>
    <t>Симакова Арина Юрьевна</t>
  </si>
  <si>
    <t>Манешина Дарья Юрьевна</t>
  </si>
  <si>
    <t>Ягафова Анаталия Аркадьевна</t>
  </si>
  <si>
    <t>муниципальное бюджетное общеобразовательное учреждение "Школа №149 имени Героя Российской Федерации А.И.Баранова" городского округа Самара</t>
  </si>
  <si>
    <t>Парахин Владимир Владимирович</t>
  </si>
  <si>
    <t>муниципальное бюджетное общеобразовательное учреждение "Школа №149 имени Героя Российской Федерации А.И.Баранова" городского округа Самара, учитель</t>
  </si>
  <si>
    <t>Осмонова Айтурган Бабединовна</t>
  </si>
  <si>
    <t>Бунина Яна Андреевна</t>
  </si>
  <si>
    <t>Половникова Вера Сергеевна</t>
  </si>
  <si>
    <t>Хасаншина Алина Алексеевна</t>
  </si>
  <si>
    <t>Гольцман Алина Владимировна</t>
  </si>
  <si>
    <t>Исмагилова Аделина Ирековна</t>
  </si>
  <si>
    <t>Воскресенская Богдана Игоревна</t>
  </si>
  <si>
    <t>муниципальное бюджетное общеобразовательное учреждение "Школа №120 с углубленным изучением отдельных предметов» городского округа Самара</t>
  </si>
  <si>
    <t>Исайчева Диана Александровна</t>
  </si>
  <si>
    <t>Рузавкина Юлия</t>
  </si>
  <si>
    <t>Коренченко 
 Александр 
 Андреевич</t>
  </si>
  <si>
    <t>Генмбнихнер Валерия Андреевна</t>
  </si>
  <si>
    <t>Глухенько Софья Дмитриевна</t>
  </si>
  <si>
    <t>муниципальное бюджетное общеобразовательное учреждение "Школа №10 "Успех" городского округа Самара</t>
  </si>
  <si>
    <t>Куличков Владимир Григорьевич</t>
  </si>
  <si>
    <t>муниципальное бюджетное общеобразовательное учреждение "Школа №10 "Успех" городского округа Самара, учитель</t>
  </si>
  <si>
    <t>Родионова Арина Васиьевна</t>
  </si>
  <si>
    <t>Иванов Дмитрий Ильич</t>
  </si>
  <si>
    <t>Рыжкова Алена Сергеевна</t>
  </si>
  <si>
    <t>Стрижакова Мария Юрьевна</t>
  </si>
  <si>
    <t>Атюшина Елизавета Владимировна</t>
  </si>
  <si>
    <t>Струкова Виктория Николаевна</t>
  </si>
  <si>
    <t>Видманова Ева Михайловна</t>
  </si>
  <si>
    <t>Евдокимова Анастасия Алексеевна</t>
  </si>
  <si>
    <t>Савушкина Екатерина Андреевна</t>
  </si>
  <si>
    <t>муниципальное бюджетное общеобразовательное учреждения "Школа № 87 имени Г.И.Герасименко" городского округа Самара</t>
  </si>
  <si>
    <t>Рогочёв Александр Сергеевич</t>
  </si>
  <si>
    <t>Булгакова Полина Александровна</t>
  </si>
  <si>
    <t>Минеева Ксения Александровна</t>
  </si>
  <si>
    <t>Макарова Марина Константиновна</t>
  </si>
  <si>
    <t>Измалкова Анастасия Игоревна</t>
  </si>
  <si>
    <t>Чарушникова Кристина Владимировна</t>
  </si>
  <si>
    <t>Каратаев Александр Константинович</t>
  </si>
  <si>
    <t>Дурманова Анна Андреевна</t>
  </si>
  <si>
    <t>Кулиева Алиса Ростиславовна</t>
  </si>
  <si>
    <t>Горелова Татьяна Андреевна</t>
  </si>
  <si>
    <t>муниципальное бюджетное общеобразовательное учреждение "Школа №85" городского округа Самара</t>
  </si>
  <si>
    <t>Черепанова Ольга Николаевна</t>
  </si>
  <si>
    <t>муниципальное бюджетное общеобразовательное учреждение "Школа № 85 " городского округа Самара, учитель</t>
  </si>
  <si>
    <t>Попова Дарья Сергеевна</t>
  </si>
  <si>
    <t>Александрова Ирина Бойкова</t>
  </si>
  <si>
    <t>Носарева Дарья Юрьевна</t>
  </si>
  <si>
    <t>Максимова Маргарита Сергеевна</t>
  </si>
  <si>
    <t>Курцева Александра Павловна</t>
  </si>
  <si>
    <t>Плаксина Дарья Сергеевна</t>
  </si>
  <si>
    <t>муниципальное бюджетное общеобразовательное учреждение "Школа №124 с углубленным изучением отдельных предметов" городского округа Самара</t>
  </si>
  <si>
    <t>Варакина Альвина Константиновна</t>
  </si>
  <si>
    <t>Скворцова Виктория Дмитриевна</t>
  </si>
  <si>
    <t>муниципальное бюджетное общеобразовательное учреждение "Школа № 124 с углубленным изучением отдельных предметов" городского округа Самара, учитель</t>
  </si>
  <si>
    <t>Сейфетдинова Ксения Эдуардовна</t>
  </si>
  <si>
    <t>Мещанкина Дана Владимировна</t>
  </si>
  <si>
    <t>Назарова Анастасия Валентиновна</t>
  </si>
  <si>
    <t>Страшко Игорь Иванович</t>
  </si>
  <si>
    <t>Рукосуева Влада Сергеевна</t>
  </si>
  <si>
    <t>Бахтеева Карина Рустамовна</t>
  </si>
  <si>
    <t>Брусенцева Анна Константиновна</t>
  </si>
  <si>
    <t>Ерошкина Виктория Сергеевна</t>
  </si>
  <si>
    <t>Красикова Ирина Николаевна</t>
  </si>
  <si>
    <t>Помельникова Екатерина Михайловна</t>
  </si>
  <si>
    <t>Саталкина София Михайловна</t>
  </si>
  <si>
    <t>Алмакаева Милана Алексеевна</t>
  </si>
  <si>
    <t>Ильина Ольга Андреевна</t>
  </si>
  <si>
    <t>Бозрикова Арина Артуровна</t>
  </si>
  <si>
    <t>Зуева Алина Дмитриева</t>
  </si>
  <si>
    <t>Яковлева Диана Александровна</t>
  </si>
  <si>
    <t>Шарифуллина Евгения Сергеевна</t>
  </si>
  <si>
    <t>муниципальное бюджетное  общеобразовательное учреждение "Школа №102 с углубленным изучением отдельных предметов" городского округа Самара</t>
  </si>
  <si>
    <t>Левина Лариса Михайловна</t>
  </si>
  <si>
    <t>муниципальное бюджетное  общеобразовательное учреждение "Школа №102 с углубленным изучением отдельных предметов" городского округа Самара, учитель</t>
  </si>
  <si>
    <t>Кирьянова Людмила Николаевна Черепанова Ольга Николаевна</t>
  </si>
  <si>
    <t>муниципальное бюджетное общеобразовательное учреждение "Школа №85" городского округа Самара, учитель</t>
  </si>
  <si>
    <t>Гаппасова Дилия Артуровна</t>
  </si>
  <si>
    <t>Рыженкова Елизавета Николаевна</t>
  </si>
  <si>
    <t>Конышева Анастасия Алексеевна</t>
  </si>
  <si>
    <t>муниципальное бюджетное общеобразовательное учреждение "Школа №100 имени Героя Советского Союза И.Н. Конева" городского округа Самара</t>
  </si>
  <si>
    <t>Черепанова Ольга Николаевна Кирьянова Людмила Николаевна</t>
  </si>
  <si>
    <t>Федотова Арина Сергеевна</t>
  </si>
  <si>
    <t>Наркулов Шавкат Курбанович</t>
  </si>
  <si>
    <t>муниципальное бюджетное общеобразовательное учреждение "Школа №100 имени Героя Советского Союза И.Н. Конева" городского округа Самара, учитель</t>
  </si>
  <si>
    <t>Дергачева Ульяна Витальевна</t>
  </si>
  <si>
    <t>Алашаева Александра Вячеславовеа</t>
  </si>
  <si>
    <t>Астапова Елизавета Андреевна</t>
  </si>
  <si>
    <t>Иванова Ксения Ивановна</t>
  </si>
  <si>
    <t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</t>
  </si>
  <si>
    <t>Зайдулин Руслан Менхаметович</t>
  </si>
  <si>
    <t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Самара, учитель</t>
  </si>
  <si>
    <t>Гуреева Светлана Андреевна</t>
  </si>
  <si>
    <t>Ротова Татьяна Викторовна</t>
  </si>
  <si>
    <t>Малько Дарья Анатольевна</t>
  </si>
  <si>
    <t>Кузнецова Анастасия Павловна</t>
  </si>
  <si>
    <t>Графова Валерия Витальевна</t>
  </si>
  <si>
    <t>Молдованова Ксения Евгеньевна</t>
  </si>
  <si>
    <t>муниципальное бюджетное  общеобразовательное учреждение "Школа №5 с углубленным изучением отдельных предметов" городского округа Самара</t>
  </si>
  <si>
    <t>Коткин Александр Николаевич</t>
  </si>
  <si>
    <t>муниципальное бюджетное  общеобразовательное учреждение "Школа №5 с углубленным изучением отдельных предметов" городского округа Самара, учитель</t>
  </si>
  <si>
    <t>Васильева Вероника Витальевна</t>
  </si>
  <si>
    <t>муниципальное бюджетное общеообразовательное учреждение Школа № 156 городского округа Самара</t>
  </si>
  <si>
    <t>Птичкина Вера Витальевна</t>
  </si>
  <si>
    <t>Бородулина Варвара Александровна</t>
  </si>
  <si>
    <t>Семёнова Олеся Васильевна</t>
  </si>
  <si>
    <t>Колесникова Олеся Станиславовна</t>
  </si>
  <si>
    <t>Курмашова Динара Хайруловна</t>
  </si>
  <si>
    <t>Ануфриев Андрей Александрович</t>
  </si>
  <si>
    <t>Щукина Ульяна Николаевна</t>
  </si>
  <si>
    <t>Грешков Эвелина Эдуардовна</t>
  </si>
  <si>
    <t>Денисова Анастасия Алексеевна</t>
  </si>
  <si>
    <t>Галстян Татьяна Александровна</t>
  </si>
  <si>
    <t>муниципальное бюджетное общеобразовательное учреждение "Школа № 53" городского округа Самара</t>
  </si>
  <si>
    <t>Фролова Дарья Леонидовна</t>
  </si>
  <si>
    <t>муниципальное бюджетное общеобразовательное учреждение "Школа № 53" городского округа Самара, учитель</t>
  </si>
  <si>
    <t>Стовбун Снежана Олеговна</t>
  </si>
  <si>
    <t>Онаприенко Екатерина Степановна</t>
  </si>
  <si>
    <t>Анипченко Полина Сергеевна</t>
  </si>
  <si>
    <t>Серохвостова Варвара Сергеевна</t>
  </si>
  <si>
    <t>Ланцова Елена Ивановна</t>
  </si>
  <si>
    <t>Арнаутов Дмитрий Юрьевич</t>
  </si>
  <si>
    <t>Сухаревская Мария Вадимовна</t>
  </si>
  <si>
    <t>Филлипова Виктория Павловна</t>
  </si>
  <si>
    <t>Тёмкина Полина Владимировна</t>
  </si>
  <si>
    <t>муниципальное бюджетное общеобразовательное учреждение "Школа №171" городского округа Самара</t>
  </si>
  <si>
    <t>Вахрушина Людмила Геннадьевна</t>
  </si>
  <si>
    <t>муниципальное бюджетное общеобразовательное учреждение "Школа №171" городского округа Самара , учитель</t>
  </si>
  <si>
    <t>Ерёмин Сергей Михайлович</t>
  </si>
  <si>
    <t>Синицына Алина Алексеевна</t>
  </si>
  <si>
    <t>Бадалова Александра Дамировна</t>
  </si>
  <si>
    <t>Шушкевич Екатерина Алексеевна</t>
  </si>
  <si>
    <t>Илларионова Виктория Андреевна</t>
  </si>
  <si>
    <t>муниципальное общеобразовательное учреждение "Школа № 93" городского округа Самара</t>
  </si>
  <si>
    <t>Звонарёв Александр Анатольевич</t>
  </si>
  <si>
    <t>муниципальное общеобразовательное учреждение "Школа № 93" городского округа Самара, учитель</t>
  </si>
  <si>
    <t>Сляслина Яна Алексеевна</t>
  </si>
  <si>
    <t>Полетаева Виктория Андреевна</t>
  </si>
  <si>
    <t>Кулакова Полина Александровна</t>
  </si>
  <si>
    <t>Королевская Дарина Андреевна</t>
  </si>
  <si>
    <t>Несмиянова Наталья Евгеньевна</t>
  </si>
  <si>
    <t>муниципальное бюджетное общеобразовательное учреждение "Школа №94 имени полного кавалера ордена Славы Щеканова Н.Ф." городского округа Самара</t>
  </si>
  <si>
    <t>Белянина Владислава Денисовна</t>
  </si>
  <si>
    <t>Пузырев Павел Антонович</t>
  </si>
  <si>
    <t>Бубнова Дарья Алексеевна</t>
  </si>
  <si>
    <t>Рутс Елена Петровна</t>
  </si>
  <si>
    <t>Архипова Полина Игоревна</t>
  </si>
  <si>
    <t>Авдеева Анна Александровна</t>
  </si>
  <si>
    <t>муниципальное бюджетное общеобразовательное учреждение "Школа №94 имени полного кавалера ордена Славы Щеканова Н.Ф." городского округа Самара, учитель</t>
  </si>
  <si>
    <t>Афанасьева Виктория Андреевна</t>
  </si>
  <si>
    <t>Глухова Лада Дмитриевна</t>
  </si>
  <si>
    <t>Зайдуллин Руслан Менхаметович</t>
  </si>
  <si>
    <t>Жукова Аида Романовна</t>
  </si>
  <si>
    <t>Эллер Екатерина Глебовна</t>
  </si>
  <si>
    <t>Железнодорожный</t>
  </si>
  <si>
    <t>Задыхина Анастасия Сергеевна</t>
  </si>
  <si>
    <t>Ахмерова Динара Ильдаровна</t>
  </si>
  <si>
    <t>Клементьева Валерия Михайловна</t>
  </si>
  <si>
    <t>Овчинникова Анастасия Сергеевна</t>
  </si>
  <si>
    <t>Нагорнова Лариса Алексеевна</t>
  </si>
  <si>
    <t>Камаева Алина Эльдаровна</t>
  </si>
  <si>
    <t>Полякова Ольга Игоревна</t>
  </si>
  <si>
    <t>Шаркова Дарья Вячеслвовна</t>
  </si>
  <si>
    <t>Мельникова Валерия Алексеевна</t>
  </si>
  <si>
    <t>Маркина Валерия Владимировна</t>
  </si>
  <si>
    <t>Ускова Мария Андреевна</t>
  </si>
  <si>
    <t>Бокарева Валерия Дмитриевна</t>
  </si>
  <si>
    <t>Фатулев Сергей Павлович</t>
  </si>
  <si>
    <t>Болгова Анна Ивановна</t>
  </si>
  <si>
    <t>муниципальное бюджетное общеобразовательное учреждение "Школа № 121" городского округа Самара</t>
  </si>
  <si>
    <t>Бильданова Фатима Юсуповна</t>
  </si>
  <si>
    <t>Воронцов Александр Григорьевич</t>
  </si>
  <si>
    <t>муниципальное бюджетное общеобразовательное учреждение "Школа № 121" городского округа Самара, учитель</t>
  </si>
  <si>
    <t>муниципальное бюджетное общеобразовательное учреждение «Школа № 36 с углубленным изучением отдельных предметов» городского округа Самара</t>
  </si>
  <si>
    <t>Архипов Сергей Владимирович</t>
  </si>
  <si>
    <t>Астахова Анастасия Андреевна</t>
  </si>
  <si>
    <t>муниципальное бюджетное общеобразовательное учреждение «Школа № 36 с углубленным изучением отдельных предметов» городского округа Самара, учитель</t>
  </si>
  <si>
    <t>Мокшанова Вероника Александровна</t>
  </si>
  <si>
    <t>Тюрина Екатерина Александровна</t>
  </si>
  <si>
    <t>Старкова Анастасия Владимировна</t>
  </si>
  <si>
    <t>Астафьева Анастасия Михайловна</t>
  </si>
  <si>
    <t>Гордеев Сергей Владимирович</t>
  </si>
  <si>
    <t>Ганиева Малика Юнысовна</t>
  </si>
  <si>
    <t>Вакулич Мария Николаевна</t>
  </si>
  <si>
    <t>Третьякова Александра Александровна</t>
  </si>
  <si>
    <t>муниципальное бюджетное общеобразовательное учреждение "Школа № 175" городского округа Самара</t>
  </si>
  <si>
    <t>Потокин Андрей Александрович</t>
  </si>
  <si>
    <t>муниципальное бюджетное общеобразовательное учреждение "Школа № 175" городского округа Самара, учитель</t>
  </si>
  <si>
    <t>Мезенцева Ангелина Евгеньевна</t>
  </si>
  <si>
    <t>Папазян София Владимировна</t>
  </si>
  <si>
    <t>Аверьякова Анастасия Романовна</t>
  </si>
  <si>
    <t>Зубрилина Валерия Николаевна</t>
  </si>
  <si>
    <t>Степанцев Серей Александрович</t>
  </si>
  <si>
    <t>Денисова Елизавета Андреевна</t>
  </si>
  <si>
    <t>Басова Екатерина Евгеньевна</t>
  </si>
  <si>
    <t>Максимова Вера Вячеславовна</t>
  </si>
  <si>
    <t>Бойков Сергей Алексеевич</t>
  </si>
  <si>
    <t>Рогожкина Екатерина Игоревна</t>
  </si>
  <si>
    <t>Лосева Лада Александровна</t>
  </si>
  <si>
    <t>Андрюхина Карина Владимировна</t>
  </si>
  <si>
    <t>Оганесян Стелла Араиковна</t>
  </si>
  <si>
    <t>Антонова Ева Антоновна</t>
  </si>
  <si>
    <t>Шаркози Ангелина Львовна</t>
  </si>
  <si>
    <t>Гайдукевич Эллина Максимовна</t>
  </si>
  <si>
    <t>Зинина Анастасия Валерьевна</t>
  </si>
  <si>
    <t>Сердакова Дарья Олеговна</t>
  </si>
  <si>
    <t>Костюченко Анастасия Александровна</t>
  </si>
  <si>
    <t>Олохова Елизавета Владимировна</t>
  </si>
  <si>
    <t>Елизарова светлана Владимировна</t>
  </si>
  <si>
    <t xml:space="preserve">Слащева Екатерина Владиславовна </t>
  </si>
  <si>
    <t>муниципальное бюджетное общеобразовательное учреждение "Школа № 76" городского округа Самара</t>
  </si>
  <si>
    <t>Кокорева Маргарита Михайловна</t>
  </si>
  <si>
    <t xml:space="preserve">Гольдберг Михаил Романович </t>
  </si>
  <si>
    <t>муниципальное бюджетное общеобразовательное учреждение "Школа № 76" городского округа Самара, учитель</t>
  </si>
  <si>
    <t>Григорович Дарья Александровна</t>
  </si>
  <si>
    <t>Вострикова Екатерина Владимировна</t>
  </si>
  <si>
    <t>Нечаева Варвара Дмитриевна</t>
  </si>
  <si>
    <t xml:space="preserve">Набиуллина Карина Артемовна </t>
  </si>
  <si>
    <t>муниципальное бюджетное общеобразовательное учреждение "Гимназия № 2" городского округа Самара</t>
  </si>
  <si>
    <t>Шилов Александр Михайлович</t>
  </si>
  <si>
    <t>Кривоногова Мария Владимировна</t>
  </si>
  <si>
    <t>муниципальное бюджетное общеобразовательное учреждение "Гимназия № 2" городского округа Самара, учитель</t>
  </si>
  <si>
    <t>Шакурова Юлия Рафаиловна</t>
  </si>
  <si>
    <t>Котельникова Татьяна Геннадьевна</t>
  </si>
  <si>
    <t>Филипенко Артем Викторович</t>
  </si>
  <si>
    <t>Поротикова Ксения Владимировна</t>
  </si>
  <si>
    <t>Фокина Александра Викторовна</t>
  </si>
  <si>
    <t>Соколова Анастасия-Эмилия Эдуардовна</t>
  </si>
  <si>
    <t>Якупова Алина Рафаэлевна</t>
  </si>
  <si>
    <t>Ежова Кристина Игоревна</t>
  </si>
  <si>
    <t>Юнина Виктория Владимиронав</t>
  </si>
  <si>
    <t>ьуниципальное бюджетное общеобразовательное учреждение "Школа № 37" городского округа Самара</t>
  </si>
  <si>
    <t>Салицына Оксана Владимировна</t>
  </si>
  <si>
    <t>муниципальное бюджетное общеобразовательное учреждение "Школа № 37" городского округа Самара, учитель</t>
  </si>
  <si>
    <t>Медведева Екатерина  Павловна</t>
  </si>
  <si>
    <t>муниципальное бюджетное общеобразовательное учреждение "Школа № 37" городского округа Самара</t>
  </si>
  <si>
    <t>Соколова Дана Ильинична</t>
  </si>
  <si>
    <t>Аштаева Анастасия Валерьевна</t>
  </si>
  <si>
    <t>Кузнецова Дарина Евгеньевна</t>
  </si>
  <si>
    <t>Кривоносова Динара Валерьевна</t>
  </si>
  <si>
    <t>Сапрыкина Анна Александровна</t>
  </si>
  <si>
    <t>Калабина Анастасия Алексеевна</t>
  </si>
  <si>
    <t>муниципальное бюджетное общеобразовательное учреждение "Школа № 18" городского округа Самара</t>
  </si>
  <si>
    <t>Абаимова Светлана Олеговна</t>
  </si>
  <si>
    <t>Луцкая Надежда Александровна</t>
  </si>
  <si>
    <t>муниципальное бюджетное общеобразовательное учреждение "Школа № 18" городского округа Самара, учитель</t>
  </si>
  <si>
    <t>Юрасова Софья Ильинична</t>
  </si>
  <si>
    <t>Деревянкина Мария Сергеевна</t>
  </si>
  <si>
    <t>муниципальное бюджетное общеобразовательное учреждение "Школа №174 имени И.П. Зорина" городского округа Самара</t>
  </si>
  <si>
    <t>Буланов Игорь Александрович</t>
  </si>
  <si>
    <t>Кудряшкина Регина Андреевна</t>
  </si>
  <si>
    <t>муниципальное бюджетное общеобразовательное учреждение "Школа №174 имени И.П. Зорина" городского округа Самара, учитель</t>
  </si>
  <si>
    <t>Кирюхина Олеся Александровна</t>
  </si>
  <si>
    <t>Колесникова София Сергеевна</t>
  </si>
  <si>
    <t>Баринова Кристина Вячеславовна</t>
  </si>
  <si>
    <t>Давыдов Николай Вениаминович</t>
  </si>
  <si>
    <t>Жидков Артем Алексеевич</t>
  </si>
  <si>
    <t>Цырлина Мария Семеновна</t>
  </si>
  <si>
    <t xml:space="preserve">Железнодорожный </t>
  </si>
  <si>
    <t>Павлушкина Надежда Викторовна</t>
  </si>
  <si>
    <t>Колчина Виктория Леонидовна</t>
  </si>
  <si>
    <t>Трушина Ирина Максимовна</t>
  </si>
  <si>
    <t>Маликова Анна Сергеевна</t>
  </si>
  <si>
    <t>муниципальное бюджетное общеобразовательное учреждение "Лицей Классический" городского округа Самара</t>
  </si>
  <si>
    <t>Носкова Анна Сергеевна</t>
  </si>
  <si>
    <t>Богданов Антон Сергеевич</t>
  </si>
  <si>
    <t>муниципальное бюджетное общеобразовательное учреждение "Лицей Классический" городского округа Самара, учитель</t>
  </si>
  <si>
    <t>Пустинская Елизавета Евгеньевна</t>
  </si>
  <si>
    <t>Егорова Жанна Борисовна</t>
  </si>
  <si>
    <t>Корцова Екатерина Владимировна</t>
  </si>
  <si>
    <t>Копылова Арина Сергеевна</t>
  </si>
  <si>
    <t>Филатова Яна Александровна</t>
  </si>
  <si>
    <t>Шевякова Анастасия Дмитриевна</t>
  </si>
  <si>
    <t>Баренкова София Александровна</t>
  </si>
  <si>
    <t>Савкина Дарья Денисовна</t>
  </si>
  <si>
    <t>Антошкина Виктория Павловна</t>
  </si>
  <si>
    <t>Куличков Владимир Григорьевич, Никифоров Дмитрий Игоревич</t>
  </si>
  <si>
    <t>Сидорова Маргарита Андреевна</t>
  </si>
  <si>
    <t>Нуриева Анна Алексеевна</t>
  </si>
  <si>
    <t>муниципальное бюджетное общеобразовательное учреждение "Школа № 85" городского округа Самара, учитель</t>
  </si>
  <si>
    <t>Керенцева Екатерина Александровна</t>
  </si>
  <si>
    <t>Чапышева Анастасия Максимовна</t>
  </si>
  <si>
    <t>Курманаева Эвелина Рифхотовна</t>
  </si>
  <si>
    <t>Авагумашвили Георгий Нугзарович</t>
  </si>
  <si>
    <t>Мосолова Марина Васильевна</t>
  </si>
  <si>
    <t>Тижина Татьяна Алексеевна</t>
  </si>
  <si>
    <t>Дудорова Ева Алексеевна</t>
  </si>
  <si>
    <t>Фролов Евгений Иванович</t>
  </si>
  <si>
    <t>Филимонова Ангелина Андрееевна</t>
  </si>
  <si>
    <t>Кораблина Елизавета Павловна</t>
  </si>
  <si>
    <t>Лутаева Лилия Касымзяновна</t>
  </si>
  <si>
    <t>Серова Яна Андреевна</t>
  </si>
  <si>
    <t>Вишняков Михаил Александрович</t>
  </si>
  <si>
    <t>Сурникова Анна Романовна</t>
  </si>
  <si>
    <t>Нерсисян Лилит Давидовна</t>
  </si>
  <si>
    <t>Аверьянова Алина Анваровна</t>
  </si>
  <si>
    <t>Ядрова Карина Витальевна</t>
  </si>
  <si>
    <t>Ламанова Евгения Вячеславовна</t>
  </si>
  <si>
    <t>Мельник Дарья Олеговна</t>
  </si>
  <si>
    <t>Гурина Софья Алексеевна</t>
  </si>
  <si>
    <t>Кузнецова Ольга Васильевна</t>
  </si>
  <si>
    <t>Киржнер Валерия Михайловна</t>
  </si>
  <si>
    <t>Чугунова Александра Андреевна</t>
  </si>
  <si>
    <t>Валиуллина Альбина Руслановна</t>
  </si>
  <si>
    <t>Спицына Татьяна Вадимовна</t>
  </si>
  <si>
    <t>Плужникова Дарья Михайловна</t>
  </si>
  <si>
    <t>Кузьмина Екатерина Алексеевна</t>
  </si>
  <si>
    <t>Гниломедова Ирина Сергеевна</t>
  </si>
  <si>
    <t>Токарева Анастасия Александровна</t>
  </si>
  <si>
    <t>Кормова Елена Эдуардовна</t>
  </si>
  <si>
    <t>Константинова Ева Олеговна</t>
  </si>
  <si>
    <t>Дикарева Анастасия Сергеевна</t>
  </si>
  <si>
    <t>Байкин Анастасия Романовна</t>
  </si>
  <si>
    <t>Бичелёва Полина Алексеевна</t>
  </si>
  <si>
    <t>Полицеймако Мария Павловна</t>
  </si>
  <si>
    <t>Богданова Полина Алексеевна</t>
  </si>
  <si>
    <t>муниципальное бюджетное общеобразовательное учреждение "Школа № 137 имени М.П.Агибалова" городского округа Самара</t>
  </si>
  <si>
    <t>Ермандаева Ольга Александровна</t>
  </si>
  <si>
    <t>муниципальное бюджетное общеобразовательное учреждение "Школа № 137 имени М.П.Агибалова" городского округа Самара, учитель</t>
  </si>
  <si>
    <t>Кузнецова Кристина Алексеевна</t>
  </si>
  <si>
    <t>Васильева Анжелина Алексеевна</t>
  </si>
  <si>
    <t>Садова Олеся Владимировна</t>
  </si>
  <si>
    <t>Зайнуллина Ольга Ивановна</t>
  </si>
  <si>
    <t>Аистова Анастасия Николаевна</t>
  </si>
  <si>
    <t>Спицына Лика Игоревна</t>
  </si>
  <si>
    <t>Титова Марина Михайловна</t>
  </si>
  <si>
    <t>Гололобова Яна Андреевна</t>
  </si>
  <si>
    <t>Карпухина Алина Денисовна</t>
  </si>
  <si>
    <t>Минеева Виктория Константиновна</t>
  </si>
  <si>
    <t>Морозова Полина Максимовна</t>
  </si>
  <si>
    <t>Конюхова Диана Олеговна</t>
  </si>
  <si>
    <t>Дадижа Ирина Игоревна</t>
  </si>
  <si>
    <t>Иванова Алина Алексеевна</t>
  </si>
  <si>
    <t>Блажко Софья Андреевна</t>
  </si>
  <si>
    <t>Соловьева Ксения Владимировна</t>
  </si>
  <si>
    <t>Мовсисян Ангелина Левоновна</t>
  </si>
  <si>
    <t>Бобялкина Екатерина Анатольевна</t>
  </si>
  <si>
    <t>Алексеева Виктория Сергеевна</t>
  </si>
  <si>
    <t>Поручикова Анастасия Павловна</t>
  </si>
  <si>
    <t>Прохина Алина Витальевна</t>
  </si>
  <si>
    <t>Черныш Алина Сергеевна</t>
  </si>
  <si>
    <t>Керова Анастасия Александровна</t>
  </si>
  <si>
    <t>Горячева Виктория Александровна</t>
  </si>
  <si>
    <t>Родимова Александра Александровна</t>
  </si>
  <si>
    <t>Овечкина Анастасия Романовна</t>
  </si>
  <si>
    <t>Рандина Алина Сергеевна</t>
  </si>
  <si>
    <t xml:space="preserve">Орловская Анастасия Алексеевна </t>
  </si>
  <si>
    <t xml:space="preserve">Сирошик Алла Васильевна </t>
  </si>
  <si>
    <t xml:space="preserve">Сорокина Анастасия Владиславовна </t>
  </si>
  <si>
    <t>Иванова Дарья Сергеевна</t>
  </si>
  <si>
    <t>Чулюкова Полина Михайловна</t>
  </si>
  <si>
    <t>Комарова Юлия Михайловна</t>
  </si>
  <si>
    <t>Степанова Дарья Игоревна</t>
  </si>
  <si>
    <t>Мансурова Аделия Ришатовна</t>
  </si>
  <si>
    <t>Маджидова Карина Раджабалиевна</t>
  </si>
  <si>
    <t>муниципальное бюджетное общеобразовательное учреждение "Школа №171" городского округа Самара, учитель</t>
  </si>
  <si>
    <t>Исомадинова Мухайехон Хасановна</t>
  </si>
  <si>
    <t>Саидова Сарвиноз Эльдаровна</t>
  </si>
  <si>
    <t>Магдалюк Дарья Николаевна</t>
  </si>
  <si>
    <t>Нестерова Анастасия Дмитриевна</t>
  </si>
  <si>
    <t>муниципальное бюджетное общеобразовательное учреждение "Школа № 20 имени героя Советского Союза Н. Гастелло" городского округа Самара</t>
  </si>
  <si>
    <t>Тренина Татьяна Викторовна</t>
  </si>
  <si>
    <t>муниципальное бюджетное общеобразовательное учреждение "Школа № 20 имени героя Советского Союза Н. Гастелло" городского округа Самара, учитель</t>
  </si>
  <si>
    <t>Октябрьский</t>
  </si>
  <si>
    <t>Апарина Анастасия Александровна</t>
  </si>
  <si>
    <t>Антонова Анастасия Михайловна</t>
  </si>
  <si>
    <t>Шеенкова Светлана Сергеевна</t>
  </si>
  <si>
    <t>Петрова Полина Максимовна</t>
  </si>
  <si>
    <t>муниципальное автономное общеобразовательное учреждение "Самарский лицей информационных технологий" городского округа Самара</t>
  </si>
  <si>
    <t>Павлов Игорь Вячеславович</t>
  </si>
  <si>
    <t>муниципальное автономное общеобразовательное учреждение "Самарский лицей информационных технологий" городского округа Самара, учитель</t>
  </si>
  <si>
    <t>Карпова Мария Игоревна</t>
  </si>
  <si>
    <t>Гулевских Анна Павловна</t>
  </si>
  <si>
    <t>муниципальное бюджетное общеобразовательное учреждение "Школа № 155" городского округа Самара</t>
  </si>
  <si>
    <t>Попов Василий Васильевич</t>
  </si>
  <si>
    <t>муниципальное бюджетное общеобразовательное учреждение "Школа № 155" городского округа Самара, учитель</t>
  </si>
  <si>
    <t>Казеева Кристина Андреевна</t>
  </si>
  <si>
    <t>Жорова Алиса Михайловна</t>
  </si>
  <si>
    <t>Велич Руслана Владимировна</t>
  </si>
  <si>
    <t>Кочмарева Анастасия Алексеевна</t>
  </si>
  <si>
    <t>Ушакова Анастасия Александровна</t>
  </si>
  <si>
    <t>Сафонова Ульяна Андреевна</t>
  </si>
  <si>
    <t>Поспелова Яна Антоновна</t>
  </si>
  <si>
    <t>муниципальное бюджетное общеобразовательное учреждение "Школа № 16" городского округа Самара</t>
  </si>
  <si>
    <t>Личман Евгения Викторовна</t>
  </si>
  <si>
    <t>муниципальное бюджетное общеобразовательное учреждение "Школа № 16" городского округа Самара, учитель</t>
  </si>
  <si>
    <t>Шишкина Александра Александровна</t>
  </si>
  <si>
    <t>Люст Евгений Сергеевич</t>
  </si>
  <si>
    <t>Фролова Анастасия Романовна</t>
  </si>
  <si>
    <t>Козлова Юлия Сергеевна</t>
  </si>
  <si>
    <t>физкультура</t>
  </si>
  <si>
    <t>Ижеваткина Анастасия Андреевна</t>
  </si>
  <si>
    <t>Инжеваткин Андрей Михайлович</t>
  </si>
  <si>
    <t>Камынина Валерия Михайловна</t>
  </si>
  <si>
    <t>Бобкова Елизавета Анатольевна</t>
  </si>
  <si>
    <t>Боброва Мария Сергеевна</t>
  </si>
  <si>
    <t>Руднева Екатерина Андреевна</t>
  </si>
  <si>
    <t>муниципальное бюджетное общеобразовательное учреждение "Школа № 58" городского округа Самара</t>
  </si>
  <si>
    <t>Покотыло Татьяна Григорьевна</t>
  </si>
  <si>
    <t>муниципальное бюджетное общеобразовательное учреждение "Школа № 58" городского округа Самара, учитель</t>
  </si>
  <si>
    <t>Чирикова Полина Сергеевна</t>
  </si>
  <si>
    <t>Павлов Дмитрий Игоревич</t>
  </si>
  <si>
    <t>Телкова Анна Сергеевна</t>
  </si>
  <si>
    <t>Усенкова Кира Никитична</t>
  </si>
  <si>
    <t>муниципальное бюджетное общеобразовательное учреждение "Самарский спортивный лицей" городского округа Самара</t>
  </si>
  <si>
    <t>Потапова Анна Анатольевна</t>
  </si>
  <si>
    <t>муниципальное бюджетное общеобразовательное учреждение "Самарский спортивный лицей" городского округа Самара, учитель</t>
  </si>
  <si>
    <t>Умарова Лилия Олимовна</t>
  </si>
  <si>
    <t>Бобкова Диана Сергеевна</t>
  </si>
  <si>
    <t>Ананьева Мария Станиславовна</t>
  </si>
  <si>
    <t>Степаненко Александр Николаевич</t>
  </si>
  <si>
    <t>Данилко Екатерина Сергеевна</t>
  </si>
  <si>
    <t>Ситничкина Ирина Александровна</t>
  </si>
  <si>
    <t>Писарева Алена Витальевна</t>
  </si>
  <si>
    <t>Пенина Юлия Михайловна</t>
  </si>
  <si>
    <t>Шишов Александр Васильевич</t>
  </si>
  <si>
    <t>Синякова Лада Богдановна</t>
  </si>
  <si>
    <t>муниципальное бюджетное общеобразовательное учреждение "Классическая гимназия № 54 "Воскресение"" городского округа Самара</t>
  </si>
  <si>
    <t>Сергеев Дмитрий Александрович</t>
  </si>
  <si>
    <t>муниципальное бюджетное общеобразовательное учреждение "Классическая гимназия № 54 "Воскресение"" городского округа Самара, учитель</t>
  </si>
  <si>
    <t>Шоркина Анна Валерьевна</t>
  </si>
  <si>
    <t>Намоченко Александра Алексеевна</t>
  </si>
  <si>
    <t>Гришин Артур Олегович</t>
  </si>
  <si>
    <t>Стенина Ксения Сергеевна</t>
  </si>
  <si>
    <t>Меньщикова Дана Олеговна</t>
  </si>
  <si>
    <t>Евсеева Влада Андреевна</t>
  </si>
  <si>
    <t>Архипова Дарья Александровна</t>
  </si>
  <si>
    <t>Карпова Вероника Николаевна</t>
  </si>
  <si>
    <t>Жилкин Владимир Александрович</t>
  </si>
  <si>
    <t>Щапина Арина Александровна</t>
  </si>
  <si>
    <t>Савкина Арина Владиславовна</t>
  </si>
  <si>
    <t>муниципальное бюджетное общеобразовательное учреждение "Школа № 29" городского округа Самара</t>
  </si>
  <si>
    <t>Тетин Леонид Иванович</t>
  </si>
  <si>
    <t>муниципальное бюджетное общеобразовательное учреждение "Школа № 29" городского округа Самара, учитель</t>
  </si>
  <si>
    <t>Тамодлина Лада Дмитриевна</t>
  </si>
  <si>
    <t>Корольчук Дарья Сергеевна</t>
  </si>
  <si>
    <t>Захарова Полина Степановна</t>
  </si>
  <si>
    <t>Крюнькина Ксения Егоровна</t>
  </si>
  <si>
    <t>Дудниченко Олеся Дмитриевна</t>
  </si>
  <si>
    <t>Смирнова Александра Сергеевна</t>
  </si>
  <si>
    <t>Медведева Полина Павловна</t>
  </si>
  <si>
    <t>Зиновьева Галина Дмитриевна</t>
  </si>
  <si>
    <t>Рудакова Анастасия Николаевна</t>
  </si>
  <si>
    <t>Иванушкина Полина Александровна</t>
  </si>
  <si>
    <t>Митрохин Александр Сергеевич</t>
  </si>
  <si>
    <t>Краснослободская Екатерина Павловна</t>
  </si>
  <si>
    <t>Замарина Юлия Михайловна</t>
  </si>
  <si>
    <t>Максимова Юлия Юрьевна</t>
  </si>
  <si>
    <t>Севостьянова Анастасия Александровна</t>
  </si>
  <si>
    <t>Базарова Елизавета Витальевна</t>
  </si>
  <si>
    <t>Ворфоломеева София Олеговна</t>
  </si>
  <si>
    <t>муниципальное бюджетное общеобразовательное учреждение "Школа № 144 имени Маршала Совестского Союза Д.Ф.Устинова" городского округа Самара</t>
  </si>
  <si>
    <t>Разгулина Фания Хаттыбовна</t>
  </si>
  <si>
    <t>муниципальное бюджетное общеобразовательное учреждение "Школа № 144 имени Маршала Совестского Союза Д.Ф.Устинова" городского округа Самара, учитель</t>
  </si>
  <si>
    <t>Лаухина Анастасия Геннадьевна</t>
  </si>
  <si>
    <t xml:space="preserve">Рейтинг участников школьного этапа ВсОШ </t>
  </si>
  <si>
    <t>в 2017-2018 учебном году</t>
  </si>
  <si>
    <t>по физической культуре (девушки)</t>
  </si>
  <si>
    <t>Юртаева Татьяна Максимовна</t>
  </si>
  <si>
    <t>муниципальное бюджетное общеобразовательное учреждение "Школа № 33" городского округа Самара</t>
  </si>
  <si>
    <t>Джумаева Гульнара Мухамедовна</t>
  </si>
  <si>
    <t>муниципальное бюджетное общеобразовательное учреждение "Школа № 33" городского округа Самара, учитель</t>
  </si>
  <si>
    <t>Чернышова Алиса Александровна</t>
  </si>
  <si>
    <t>Семкина Надежда Александровна</t>
  </si>
  <si>
    <t>Тюклина Ирина Александровна</t>
  </si>
  <si>
    <t>Кособокова Дарья Михайловна</t>
  </si>
  <si>
    <t>Дралина Елизовета Михайловна</t>
  </si>
  <si>
    <t>Кутузова Анна Сергеевна</t>
  </si>
  <si>
    <t>Севастьянова Агния Валерьевна</t>
  </si>
  <si>
    <t>Хряпкина Анастасия Евгеньевна</t>
  </si>
  <si>
    <t>Смольникова Алина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</si>
</sst>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d\.m\.yyyy"/>
    <numFmt numFmtId="166" formatCode="0.0"/>
  </numFmts>
  <fonts count="9" x14ac:knownFonts="1">
    <font>
      <sz val="10"/>
      <color rgb="FF000000"/>
      <name val="Arial"/>
    </font>
    <font>
      <b/>
      <sz val="10"/>
      <name val="Arial"/>
    </font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name val="Arial Cyr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57">
    <xf numFmtId="0" fontId="0" fillId="0" borderId="0" xfId="0" applyFont="1" applyAlignment="1"/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14" fontId="6" fillId="5" borderId="9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4" fontId="4" fillId="0" borderId="3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5" fontId="2" fillId="2" borderId="3" xfId="0" applyNumberFormat="1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5" borderId="6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4" fontId="6" fillId="5" borderId="3" xfId="0" applyNumberFormat="1" applyFont="1" applyFill="1" applyBorder="1" applyAlignment="1">
      <alignment horizontal="center" vertical="top" wrapText="1"/>
    </xf>
    <xf numFmtId="165" fontId="2" fillId="2" borderId="9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 vertical="top" wrapText="1"/>
    </xf>
    <xf numFmtId="165" fontId="2" fillId="2" borderId="6" xfId="0" applyNumberFormat="1" applyFont="1" applyFill="1" applyBorder="1" applyAlignment="1">
      <alignment horizontal="center" vertical="top" wrapText="1"/>
    </xf>
    <xf numFmtId="165" fontId="4" fillId="0" borderId="9" xfId="0" applyNumberFormat="1" applyFont="1" applyBorder="1" applyAlignment="1">
      <alignment horizontal="center" vertical="top" wrapText="1"/>
    </xf>
    <xf numFmtId="14" fontId="6" fillId="5" borderId="6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164" fontId="5" fillId="0" borderId="3" xfId="0" applyNumberFormat="1" applyFont="1" applyBorder="1" applyAlignment="1">
      <alignment horizontal="center" vertical="top"/>
    </xf>
    <xf numFmtId="165" fontId="5" fillId="0" borderId="3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164" fontId="5" fillId="0" borderId="6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165" fontId="2" fillId="0" borderId="9" xfId="0" applyNumberFormat="1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164" fontId="2" fillId="2" borderId="0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/>
    </xf>
    <xf numFmtId="164" fontId="5" fillId="0" borderId="9" xfId="0" applyNumberFormat="1" applyFont="1" applyBorder="1" applyAlignment="1">
      <alignment horizontal="center" vertical="top"/>
    </xf>
    <xf numFmtId="0" fontId="7" fillId="0" borderId="0" xfId="1" applyFont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164" fontId="8" fillId="0" borderId="3" xfId="0" applyNumberFormat="1" applyFont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vertical="top" wrapText="1"/>
    </xf>
    <xf numFmtId="165" fontId="8" fillId="0" borderId="3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5" fontId="4" fillId="0" borderId="7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5" fontId="2" fillId="0" borderId="7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6" xfId="0" applyFont="1" applyBorder="1" applyAlignment="1">
      <alignment vertical="top" wrapText="1"/>
    </xf>
    <xf numFmtId="166" fontId="8" fillId="0" borderId="6" xfId="0" applyNumberFormat="1" applyFont="1" applyBorder="1" applyAlignment="1">
      <alignment horizontal="left" vertical="top" wrapText="1"/>
    </xf>
    <xf numFmtId="2" fontId="8" fillId="0" borderId="6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3"/>
  <sheetViews>
    <sheetView tabSelected="1" topLeftCell="A203" workbookViewId="0">
      <selection activeCell="K7" sqref="K7"/>
    </sheetView>
  </sheetViews>
  <sheetFormatPr defaultColWidth="17.28515625" defaultRowHeight="15" customHeight="1" x14ac:dyDescent="0.2"/>
  <cols>
    <col min="1" max="1" width="5.42578125" style="89" customWidth="1"/>
    <col min="2" max="2" width="7.5703125" style="89" customWidth="1"/>
    <col min="3" max="3" width="19.5703125" style="89" customWidth="1"/>
    <col min="4" max="4" width="8.28515625" style="102" customWidth="1"/>
    <col min="5" max="5" width="19.28515625" style="103" customWidth="1"/>
    <col min="6" max="6" width="35.5703125" style="103" customWidth="1"/>
    <col min="7" max="7" width="11" style="102" customWidth="1"/>
    <col min="8" max="8" width="13.28515625" style="102" customWidth="1"/>
    <col min="9" max="9" width="12.42578125" style="102" customWidth="1"/>
    <col min="10" max="10" width="15.7109375" style="103" customWidth="1"/>
    <col min="11" max="11" width="27.28515625" style="103" customWidth="1"/>
    <col min="12" max="12" width="13" style="102" customWidth="1"/>
    <col min="13" max="15" width="9.85546875" style="102" customWidth="1"/>
    <col min="16" max="17" width="14.42578125" style="102" customWidth="1"/>
    <col min="18" max="18" width="16" style="102" customWidth="1"/>
    <col min="19" max="27" width="14.42578125" style="89" customWidth="1"/>
    <col min="28" max="16384" width="17.28515625" style="89"/>
  </cols>
  <sheetData>
    <row r="1" spans="1:19" ht="15" customHeight="1" x14ac:dyDescent="0.25">
      <c r="A1" s="127" t="s">
        <v>1102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9" ht="15" customHeight="1" x14ac:dyDescent="0.25">
      <c r="A2" s="127" t="s">
        <v>1104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9" ht="15" customHeight="1" x14ac:dyDescent="0.25">
      <c r="A3" s="127" t="s">
        <v>1103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5" spans="1:19" ht="65.099999999999994" customHeight="1" x14ac:dyDescent="0.2">
      <c r="A5" s="9" t="s">
        <v>0</v>
      </c>
      <c r="B5" s="1" t="s">
        <v>1</v>
      </c>
      <c r="C5" s="1" t="s">
        <v>3</v>
      </c>
      <c r="D5" s="2" t="s">
        <v>4</v>
      </c>
      <c r="E5" s="45" t="s">
        <v>5</v>
      </c>
      <c r="F5" s="45" t="s">
        <v>6</v>
      </c>
      <c r="G5" s="3" t="s">
        <v>7</v>
      </c>
      <c r="H5" s="1" t="s">
        <v>8</v>
      </c>
      <c r="I5" s="1" t="s">
        <v>9</v>
      </c>
      <c r="J5" s="45" t="s">
        <v>10</v>
      </c>
      <c r="K5" s="45" t="s">
        <v>11</v>
      </c>
      <c r="L5" s="1" t="s">
        <v>12</v>
      </c>
      <c r="M5" s="4" t="s">
        <v>13</v>
      </c>
      <c r="N5" s="5" t="s">
        <v>14</v>
      </c>
      <c r="O5" s="4" t="s">
        <v>15</v>
      </c>
      <c r="P5" s="19" t="s">
        <v>16</v>
      </c>
      <c r="Q5" s="1" t="s">
        <v>17</v>
      </c>
      <c r="R5" s="6" t="s">
        <v>18</v>
      </c>
    </row>
    <row r="6" spans="1:19" ht="65.099999999999994" customHeight="1" x14ac:dyDescent="0.2">
      <c r="A6" s="7">
        <v>1</v>
      </c>
      <c r="B6" s="8" t="s">
        <v>19</v>
      </c>
      <c r="C6" s="8" t="s">
        <v>20</v>
      </c>
      <c r="D6" s="24">
        <v>5</v>
      </c>
      <c r="E6" s="8" t="s">
        <v>107</v>
      </c>
      <c r="F6" s="8" t="s">
        <v>108</v>
      </c>
      <c r="G6" s="33">
        <v>38568</v>
      </c>
      <c r="H6" s="24" t="s">
        <v>23</v>
      </c>
      <c r="I6" s="24" t="s">
        <v>24</v>
      </c>
      <c r="J6" s="8" t="s">
        <v>109</v>
      </c>
      <c r="K6" s="8" t="s">
        <v>110</v>
      </c>
      <c r="L6" s="24" t="s">
        <v>23</v>
      </c>
      <c r="M6" s="24">
        <v>30</v>
      </c>
      <c r="N6" s="24">
        <v>25</v>
      </c>
      <c r="O6" s="24">
        <v>30</v>
      </c>
      <c r="P6" s="19">
        <f>SUM(M6:O6)</f>
        <v>85</v>
      </c>
      <c r="Q6" s="24" t="s">
        <v>27</v>
      </c>
      <c r="R6" s="24" t="s">
        <v>56</v>
      </c>
      <c r="S6" s="90"/>
    </row>
    <row r="7" spans="1:19" ht="65.099999999999994" customHeight="1" x14ac:dyDescent="0.2">
      <c r="A7" s="7">
        <v>2</v>
      </c>
      <c r="B7" s="8" t="s">
        <v>19</v>
      </c>
      <c r="C7" s="8" t="s">
        <v>20</v>
      </c>
      <c r="D7" s="24">
        <v>6</v>
      </c>
      <c r="E7" s="8" t="s">
        <v>74</v>
      </c>
      <c r="F7" s="8" t="s">
        <v>75</v>
      </c>
      <c r="G7" s="33">
        <v>38405</v>
      </c>
      <c r="H7" s="24" t="s">
        <v>23</v>
      </c>
      <c r="I7" s="24" t="s">
        <v>24</v>
      </c>
      <c r="J7" s="8" t="s">
        <v>76</v>
      </c>
      <c r="K7" s="8" t="s">
        <v>77</v>
      </c>
      <c r="L7" s="24" t="s">
        <v>23</v>
      </c>
      <c r="M7" s="24">
        <v>25</v>
      </c>
      <c r="N7" s="24">
        <v>30</v>
      </c>
      <c r="O7" s="24">
        <v>30</v>
      </c>
      <c r="P7" s="19">
        <f>SUM(M7:O7)</f>
        <v>85</v>
      </c>
      <c r="Q7" s="24" t="s">
        <v>27</v>
      </c>
      <c r="R7" s="24" t="s">
        <v>56</v>
      </c>
      <c r="S7" s="90"/>
    </row>
    <row r="8" spans="1:19" ht="65.099999999999994" customHeight="1" x14ac:dyDescent="0.2">
      <c r="A8" s="7">
        <v>3</v>
      </c>
      <c r="B8" s="11" t="s">
        <v>19</v>
      </c>
      <c r="C8" s="11" t="s">
        <v>20</v>
      </c>
      <c r="D8" s="23">
        <v>5</v>
      </c>
      <c r="E8" s="10" t="s">
        <v>535</v>
      </c>
      <c r="F8" s="10" t="s">
        <v>536</v>
      </c>
      <c r="G8" s="81">
        <v>38967</v>
      </c>
      <c r="H8" s="69" t="s">
        <v>23</v>
      </c>
      <c r="I8" s="69" t="s">
        <v>24</v>
      </c>
      <c r="J8" s="10" t="s">
        <v>538</v>
      </c>
      <c r="K8" s="10" t="s">
        <v>539</v>
      </c>
      <c r="L8" s="69" t="s">
        <v>23</v>
      </c>
      <c r="M8" s="69">
        <v>25</v>
      </c>
      <c r="N8" s="69">
        <v>30</v>
      </c>
      <c r="O8" s="69">
        <v>30</v>
      </c>
      <c r="P8" s="19">
        <f>SUM(M8:O8)</f>
        <v>85</v>
      </c>
      <c r="Q8" s="23" t="s">
        <v>27</v>
      </c>
      <c r="R8" s="23" t="s">
        <v>541</v>
      </c>
      <c r="S8" s="90"/>
    </row>
    <row r="9" spans="1:19" ht="65.099999999999994" customHeight="1" x14ac:dyDescent="0.2">
      <c r="A9" s="7">
        <v>4</v>
      </c>
      <c r="B9" s="11" t="s">
        <v>19</v>
      </c>
      <c r="C9" s="14" t="s">
        <v>20</v>
      </c>
      <c r="D9" s="66">
        <v>6</v>
      </c>
      <c r="E9" s="18" t="s">
        <v>735</v>
      </c>
      <c r="F9" s="18" t="s">
        <v>736</v>
      </c>
      <c r="G9" s="80">
        <v>38492</v>
      </c>
      <c r="H9" s="69" t="s">
        <v>23</v>
      </c>
      <c r="I9" s="69" t="s">
        <v>24</v>
      </c>
      <c r="J9" s="18" t="s">
        <v>737</v>
      </c>
      <c r="K9" s="18" t="s">
        <v>738</v>
      </c>
      <c r="L9" s="69" t="s">
        <v>23</v>
      </c>
      <c r="M9" s="66">
        <v>30</v>
      </c>
      <c r="N9" s="66">
        <v>30</v>
      </c>
      <c r="O9" s="66">
        <v>25</v>
      </c>
      <c r="P9" s="19">
        <f>SUM(M9:O9)</f>
        <v>85</v>
      </c>
      <c r="Q9" s="66" t="s">
        <v>27</v>
      </c>
      <c r="R9" s="23" t="s">
        <v>541</v>
      </c>
      <c r="S9" s="90"/>
    </row>
    <row r="10" spans="1:19" ht="65.099999999999994" customHeight="1" x14ac:dyDescent="0.2">
      <c r="A10" s="7">
        <v>5</v>
      </c>
      <c r="B10" s="14" t="s">
        <v>19</v>
      </c>
      <c r="C10" s="14" t="s">
        <v>20</v>
      </c>
      <c r="D10" s="23">
        <v>6</v>
      </c>
      <c r="E10" s="10" t="s">
        <v>21</v>
      </c>
      <c r="F10" s="10" t="s">
        <v>22</v>
      </c>
      <c r="G10" s="30">
        <v>38586</v>
      </c>
      <c r="H10" s="23" t="s">
        <v>23</v>
      </c>
      <c r="I10" s="23" t="s">
        <v>24</v>
      </c>
      <c r="J10" s="10" t="s">
        <v>25</v>
      </c>
      <c r="K10" s="10" t="s">
        <v>26</v>
      </c>
      <c r="L10" s="23" t="s">
        <v>23</v>
      </c>
      <c r="M10" s="23">
        <v>25</v>
      </c>
      <c r="N10" s="23">
        <v>30</v>
      </c>
      <c r="O10" s="23">
        <v>30</v>
      </c>
      <c r="P10" s="19">
        <f>SUM(M10:O10)</f>
        <v>85</v>
      </c>
      <c r="Q10" s="23" t="s">
        <v>27</v>
      </c>
      <c r="R10" s="23" t="s">
        <v>28</v>
      </c>
      <c r="S10" s="90"/>
    </row>
    <row r="11" spans="1:19" ht="65.099999999999994" customHeight="1" x14ac:dyDescent="0.2">
      <c r="A11" s="7">
        <v>6</v>
      </c>
      <c r="B11" s="8" t="s">
        <v>19</v>
      </c>
      <c r="C11" s="8" t="s">
        <v>20</v>
      </c>
      <c r="D11" s="24">
        <v>6</v>
      </c>
      <c r="E11" s="8" t="s">
        <v>52</v>
      </c>
      <c r="F11" s="8" t="s">
        <v>53</v>
      </c>
      <c r="G11" s="33">
        <v>38647</v>
      </c>
      <c r="H11" s="24" t="s">
        <v>23</v>
      </c>
      <c r="I11" s="24" t="s">
        <v>24</v>
      </c>
      <c r="J11" s="8" t="s">
        <v>54</v>
      </c>
      <c r="K11" s="8" t="s">
        <v>55</v>
      </c>
      <c r="L11" s="24" t="s">
        <v>23</v>
      </c>
      <c r="M11" s="24">
        <v>25</v>
      </c>
      <c r="N11" s="24">
        <v>30</v>
      </c>
      <c r="O11" s="24">
        <v>30</v>
      </c>
      <c r="P11" s="19">
        <f>SUM(M11:O11)</f>
        <v>85</v>
      </c>
      <c r="Q11" s="24" t="s">
        <v>27</v>
      </c>
      <c r="R11" s="24" t="s">
        <v>56</v>
      </c>
      <c r="S11" s="90"/>
    </row>
    <row r="12" spans="1:19" ht="65.099999999999994" customHeight="1" x14ac:dyDescent="0.2">
      <c r="A12" s="7">
        <v>7</v>
      </c>
      <c r="B12" s="10" t="s">
        <v>19</v>
      </c>
      <c r="C12" s="10" t="s">
        <v>20</v>
      </c>
      <c r="D12" s="23">
        <v>5</v>
      </c>
      <c r="E12" s="10" t="s">
        <v>271</v>
      </c>
      <c r="F12" s="10" t="s">
        <v>272</v>
      </c>
      <c r="G12" s="30">
        <v>38950</v>
      </c>
      <c r="H12" s="23" t="s">
        <v>23</v>
      </c>
      <c r="I12" s="23" t="s">
        <v>24</v>
      </c>
      <c r="J12" s="10" t="s">
        <v>273</v>
      </c>
      <c r="K12" s="10" t="s">
        <v>274</v>
      </c>
      <c r="L12" s="23" t="s">
        <v>23</v>
      </c>
      <c r="M12" s="23">
        <v>25</v>
      </c>
      <c r="N12" s="23">
        <v>30</v>
      </c>
      <c r="O12" s="23">
        <v>30</v>
      </c>
      <c r="P12" s="19">
        <f>SUM(M12:O12)</f>
        <v>85</v>
      </c>
      <c r="Q12" s="23" t="s">
        <v>27</v>
      </c>
      <c r="R12" s="23" t="s">
        <v>227</v>
      </c>
      <c r="S12" s="90"/>
    </row>
    <row r="13" spans="1:19" ht="65.099999999999994" customHeight="1" x14ac:dyDescent="0.2">
      <c r="A13" s="7">
        <v>8</v>
      </c>
      <c r="B13" s="11" t="s">
        <v>19</v>
      </c>
      <c r="C13" s="11" t="s">
        <v>20</v>
      </c>
      <c r="D13" s="69">
        <v>5</v>
      </c>
      <c r="E13" s="18" t="s">
        <v>718</v>
      </c>
      <c r="F13" s="75" t="s">
        <v>719</v>
      </c>
      <c r="G13" s="81">
        <v>38885</v>
      </c>
      <c r="H13" s="69" t="s">
        <v>23</v>
      </c>
      <c r="I13" s="69" t="s">
        <v>24</v>
      </c>
      <c r="J13" s="18" t="s">
        <v>720</v>
      </c>
      <c r="K13" s="75" t="s">
        <v>721</v>
      </c>
      <c r="L13" s="69" t="s">
        <v>23</v>
      </c>
      <c r="M13" s="69">
        <v>25</v>
      </c>
      <c r="N13" s="69">
        <v>30</v>
      </c>
      <c r="O13" s="69">
        <v>30</v>
      </c>
      <c r="P13" s="19">
        <f>SUM(M13:O13)</f>
        <v>85</v>
      </c>
      <c r="Q13" s="66" t="s">
        <v>27</v>
      </c>
      <c r="R13" s="23" t="s">
        <v>541</v>
      </c>
      <c r="S13" s="90"/>
    </row>
    <row r="14" spans="1:19" ht="65.099999999999994" customHeight="1" x14ac:dyDescent="0.2">
      <c r="A14" s="7">
        <v>9</v>
      </c>
      <c r="B14" s="8" t="s">
        <v>19</v>
      </c>
      <c r="C14" s="8" t="s">
        <v>20</v>
      </c>
      <c r="D14" s="24">
        <v>6</v>
      </c>
      <c r="E14" s="8" t="s">
        <v>90</v>
      </c>
      <c r="F14" s="8" t="s">
        <v>91</v>
      </c>
      <c r="G14" s="33">
        <v>38602</v>
      </c>
      <c r="H14" s="24" t="s">
        <v>23</v>
      </c>
      <c r="I14" s="24" t="s">
        <v>24</v>
      </c>
      <c r="J14" s="8" t="s">
        <v>92</v>
      </c>
      <c r="K14" s="8" t="s">
        <v>93</v>
      </c>
      <c r="L14" s="24" t="s">
        <v>23</v>
      </c>
      <c r="M14" s="24">
        <v>25</v>
      </c>
      <c r="N14" s="24">
        <v>29</v>
      </c>
      <c r="O14" s="24">
        <v>30</v>
      </c>
      <c r="P14" s="19">
        <f>SUM(M14:O14)</f>
        <v>84</v>
      </c>
      <c r="Q14" s="24" t="s">
        <v>27</v>
      </c>
      <c r="R14" s="24" t="s">
        <v>56</v>
      </c>
      <c r="S14" s="90"/>
    </row>
    <row r="15" spans="1:19" ht="65.099999999999994" customHeight="1" x14ac:dyDescent="0.2">
      <c r="A15" s="7">
        <v>10</v>
      </c>
      <c r="B15" s="52" t="s">
        <v>19</v>
      </c>
      <c r="C15" s="52" t="s">
        <v>20</v>
      </c>
      <c r="D15" s="52">
        <v>6</v>
      </c>
      <c r="E15" s="70" t="s">
        <v>1006</v>
      </c>
      <c r="F15" s="70" t="s">
        <v>1007</v>
      </c>
      <c r="G15" s="76">
        <v>38533</v>
      </c>
      <c r="H15" s="52" t="s">
        <v>23</v>
      </c>
      <c r="I15" s="52" t="s">
        <v>24</v>
      </c>
      <c r="J15" s="70" t="s">
        <v>1008</v>
      </c>
      <c r="K15" s="70" t="s">
        <v>1009</v>
      </c>
      <c r="L15" s="52" t="s">
        <v>23</v>
      </c>
      <c r="M15" s="52">
        <v>25</v>
      </c>
      <c r="N15" s="52">
        <v>29</v>
      </c>
      <c r="O15" s="52">
        <v>30</v>
      </c>
      <c r="P15" s="19">
        <f>SUM(M15:O15)</f>
        <v>84</v>
      </c>
      <c r="Q15" s="52" t="s">
        <v>27</v>
      </c>
      <c r="R15" s="52" t="s">
        <v>1010</v>
      </c>
      <c r="S15" s="90"/>
    </row>
    <row r="16" spans="1:19" ht="65.099999999999994" customHeight="1" x14ac:dyDescent="0.2">
      <c r="A16" s="7">
        <v>11</v>
      </c>
      <c r="B16" s="52" t="s">
        <v>19</v>
      </c>
      <c r="C16" s="52" t="s">
        <v>20</v>
      </c>
      <c r="D16" s="52">
        <v>6</v>
      </c>
      <c r="E16" s="70" t="s">
        <v>1035</v>
      </c>
      <c r="F16" s="70" t="s">
        <v>1030</v>
      </c>
      <c r="G16" s="76">
        <v>38704</v>
      </c>
      <c r="H16" s="52" t="s">
        <v>23</v>
      </c>
      <c r="I16" s="52" t="s">
        <v>24</v>
      </c>
      <c r="J16" s="70" t="s">
        <v>1034</v>
      </c>
      <c r="K16" s="70" t="s">
        <v>1032</v>
      </c>
      <c r="L16" s="52" t="s">
        <v>23</v>
      </c>
      <c r="M16" s="52">
        <v>25</v>
      </c>
      <c r="N16" s="52">
        <v>30</v>
      </c>
      <c r="O16" s="52">
        <v>29</v>
      </c>
      <c r="P16" s="19">
        <f>SUM(M16:O16)</f>
        <v>84</v>
      </c>
      <c r="Q16" s="52" t="s">
        <v>27</v>
      </c>
      <c r="R16" s="52" t="s">
        <v>1010</v>
      </c>
      <c r="S16" s="90"/>
    </row>
    <row r="17" spans="1:19" ht="65.099999999999994" customHeight="1" x14ac:dyDescent="0.2">
      <c r="A17" s="7">
        <v>12</v>
      </c>
      <c r="B17" s="14" t="s">
        <v>19</v>
      </c>
      <c r="C17" s="14" t="s">
        <v>20</v>
      </c>
      <c r="D17" s="23">
        <v>6</v>
      </c>
      <c r="E17" s="10" t="s">
        <v>29</v>
      </c>
      <c r="F17" s="10" t="s">
        <v>30</v>
      </c>
      <c r="G17" s="30">
        <v>38378</v>
      </c>
      <c r="H17" s="23" t="s">
        <v>23</v>
      </c>
      <c r="I17" s="23" t="s">
        <v>24</v>
      </c>
      <c r="J17" s="10" t="s">
        <v>31</v>
      </c>
      <c r="K17" s="10" t="s">
        <v>32</v>
      </c>
      <c r="L17" s="23" t="s">
        <v>23</v>
      </c>
      <c r="M17" s="23">
        <v>25</v>
      </c>
      <c r="N17" s="23">
        <v>30</v>
      </c>
      <c r="O17" s="23">
        <v>28.85</v>
      </c>
      <c r="P17" s="19">
        <f>SUM(M17:O17)</f>
        <v>83.85</v>
      </c>
      <c r="Q17" s="23" t="s">
        <v>27</v>
      </c>
      <c r="R17" s="23" t="s">
        <v>28</v>
      </c>
      <c r="S17" s="90"/>
    </row>
    <row r="18" spans="1:19" ht="65.099999999999994" customHeight="1" x14ac:dyDescent="0.2">
      <c r="A18" s="7">
        <v>13</v>
      </c>
      <c r="B18" s="10" t="s">
        <v>19</v>
      </c>
      <c r="C18" s="10" t="s">
        <v>20</v>
      </c>
      <c r="D18" s="23">
        <v>5</v>
      </c>
      <c r="E18" s="10" t="s">
        <v>277</v>
      </c>
      <c r="F18" s="10" t="s">
        <v>272</v>
      </c>
      <c r="G18" s="30">
        <v>38859</v>
      </c>
      <c r="H18" s="23" t="s">
        <v>23</v>
      </c>
      <c r="I18" s="23" t="s">
        <v>24</v>
      </c>
      <c r="J18" s="10" t="s">
        <v>273</v>
      </c>
      <c r="K18" s="10" t="s">
        <v>274</v>
      </c>
      <c r="L18" s="23" t="s">
        <v>23</v>
      </c>
      <c r="M18" s="23">
        <v>23.86</v>
      </c>
      <c r="N18" s="23">
        <v>29.7</v>
      </c>
      <c r="O18" s="23">
        <v>29.87</v>
      </c>
      <c r="P18" s="19">
        <f>SUM(M18:O18)</f>
        <v>83.43</v>
      </c>
      <c r="Q18" s="23" t="s">
        <v>42</v>
      </c>
      <c r="R18" s="23" t="s">
        <v>227</v>
      </c>
      <c r="S18" s="90"/>
    </row>
    <row r="19" spans="1:19" ht="65.099999999999994" customHeight="1" x14ac:dyDescent="0.2">
      <c r="A19" s="7">
        <v>14</v>
      </c>
      <c r="B19" s="8" t="s">
        <v>19</v>
      </c>
      <c r="C19" s="8" t="s">
        <v>20</v>
      </c>
      <c r="D19" s="24">
        <v>6</v>
      </c>
      <c r="E19" s="8" t="s">
        <v>94</v>
      </c>
      <c r="F19" s="8" t="s">
        <v>91</v>
      </c>
      <c r="G19" s="33">
        <v>38430</v>
      </c>
      <c r="H19" s="24" t="s">
        <v>23</v>
      </c>
      <c r="I19" s="24" t="s">
        <v>24</v>
      </c>
      <c r="J19" s="8" t="s">
        <v>92</v>
      </c>
      <c r="K19" s="8" t="s">
        <v>93</v>
      </c>
      <c r="L19" s="24" t="s">
        <v>23</v>
      </c>
      <c r="M19" s="24">
        <v>25</v>
      </c>
      <c r="N19" s="24">
        <v>29</v>
      </c>
      <c r="O19" s="24">
        <v>29.3</v>
      </c>
      <c r="P19" s="19">
        <f>SUM(M19:O19)</f>
        <v>83.3</v>
      </c>
      <c r="Q19" s="24" t="s">
        <v>42</v>
      </c>
      <c r="R19" s="24" t="s">
        <v>56</v>
      </c>
      <c r="S19" s="90"/>
    </row>
    <row r="20" spans="1:19" ht="65.099999999999994" customHeight="1" x14ac:dyDescent="0.2">
      <c r="A20" s="7">
        <v>15</v>
      </c>
      <c r="B20" s="8" t="s">
        <v>19</v>
      </c>
      <c r="C20" s="8" t="s">
        <v>20</v>
      </c>
      <c r="D20" s="24">
        <v>5</v>
      </c>
      <c r="E20" s="8" t="s">
        <v>102</v>
      </c>
      <c r="F20" s="8" t="s">
        <v>103</v>
      </c>
      <c r="G20" s="35">
        <v>38723</v>
      </c>
      <c r="H20" s="24" t="s">
        <v>23</v>
      </c>
      <c r="I20" s="24" t="s">
        <v>24</v>
      </c>
      <c r="J20" s="8" t="s">
        <v>104</v>
      </c>
      <c r="K20" s="8" t="s">
        <v>105</v>
      </c>
      <c r="L20" s="24" t="s">
        <v>23</v>
      </c>
      <c r="M20" s="24">
        <v>25</v>
      </c>
      <c r="N20" s="24">
        <v>29</v>
      </c>
      <c r="O20" s="24">
        <v>29</v>
      </c>
      <c r="P20" s="19">
        <f>SUM(M20:O20)</f>
        <v>83</v>
      </c>
      <c r="Q20" s="24" t="s">
        <v>27</v>
      </c>
      <c r="R20" s="24" t="s">
        <v>56</v>
      </c>
      <c r="S20" s="90"/>
    </row>
    <row r="21" spans="1:19" ht="65.099999999999994" customHeight="1" x14ac:dyDescent="0.2">
      <c r="A21" s="7">
        <v>16</v>
      </c>
      <c r="B21" s="91" t="s">
        <v>19</v>
      </c>
      <c r="C21" s="91" t="s">
        <v>20</v>
      </c>
      <c r="D21" s="66">
        <v>5</v>
      </c>
      <c r="E21" s="18" t="s">
        <v>201</v>
      </c>
      <c r="F21" s="8" t="s">
        <v>196</v>
      </c>
      <c r="G21" s="92">
        <v>38889</v>
      </c>
      <c r="H21" s="66" t="s">
        <v>23</v>
      </c>
      <c r="I21" s="66" t="s">
        <v>24</v>
      </c>
      <c r="J21" s="18" t="s">
        <v>197</v>
      </c>
      <c r="K21" s="8" t="s">
        <v>198</v>
      </c>
      <c r="L21" s="66" t="s">
        <v>23</v>
      </c>
      <c r="M21" s="66">
        <v>25</v>
      </c>
      <c r="N21" s="66">
        <v>28</v>
      </c>
      <c r="O21" s="66">
        <v>30</v>
      </c>
      <c r="P21" s="19">
        <f>SUM(M21:O21)</f>
        <v>83</v>
      </c>
      <c r="Q21" s="66" t="s">
        <v>27</v>
      </c>
      <c r="R21" s="66" t="s">
        <v>162</v>
      </c>
      <c r="S21" s="90"/>
    </row>
    <row r="22" spans="1:19" ht="65.099999999999994" customHeight="1" x14ac:dyDescent="0.2">
      <c r="A22" s="7">
        <v>17</v>
      </c>
      <c r="B22" s="8" t="s">
        <v>19</v>
      </c>
      <c r="C22" s="8" t="s">
        <v>20</v>
      </c>
      <c r="D22" s="24">
        <v>5</v>
      </c>
      <c r="E22" s="8" t="s">
        <v>83</v>
      </c>
      <c r="F22" s="8" t="s">
        <v>84</v>
      </c>
      <c r="G22" s="34">
        <v>39004</v>
      </c>
      <c r="H22" s="24" t="s">
        <v>23</v>
      </c>
      <c r="I22" s="24" t="s">
        <v>24</v>
      </c>
      <c r="J22" s="8" t="s">
        <v>85</v>
      </c>
      <c r="K22" s="8" t="s">
        <v>86</v>
      </c>
      <c r="L22" s="24" t="s">
        <v>23</v>
      </c>
      <c r="M22" s="24">
        <v>25</v>
      </c>
      <c r="N22" s="24">
        <v>28</v>
      </c>
      <c r="O22" s="24">
        <v>30</v>
      </c>
      <c r="P22" s="19">
        <f>SUM(M22:O22)</f>
        <v>83</v>
      </c>
      <c r="Q22" s="24" t="s">
        <v>27</v>
      </c>
      <c r="R22" s="24" t="s">
        <v>56</v>
      </c>
      <c r="S22" s="90"/>
    </row>
    <row r="23" spans="1:19" ht="65.099999999999994" customHeight="1" x14ac:dyDescent="0.2">
      <c r="A23" s="7">
        <v>18</v>
      </c>
      <c r="B23" s="91" t="s">
        <v>19</v>
      </c>
      <c r="C23" s="91" t="s">
        <v>20</v>
      </c>
      <c r="D23" s="66">
        <v>5</v>
      </c>
      <c r="E23" s="18" t="s">
        <v>195</v>
      </c>
      <c r="F23" s="8" t="s">
        <v>196</v>
      </c>
      <c r="G23" s="80">
        <v>39025</v>
      </c>
      <c r="H23" s="66" t="s">
        <v>23</v>
      </c>
      <c r="I23" s="66" t="s">
        <v>24</v>
      </c>
      <c r="J23" s="18" t="s">
        <v>197</v>
      </c>
      <c r="K23" s="8" t="s">
        <v>198</v>
      </c>
      <c r="L23" s="66" t="s">
        <v>23</v>
      </c>
      <c r="M23" s="66">
        <v>25</v>
      </c>
      <c r="N23" s="66">
        <v>30</v>
      </c>
      <c r="O23" s="66">
        <v>28</v>
      </c>
      <c r="P23" s="19">
        <f>SUM(M23:O23)</f>
        <v>83</v>
      </c>
      <c r="Q23" s="66" t="s">
        <v>27</v>
      </c>
      <c r="R23" s="66" t="s">
        <v>162</v>
      </c>
      <c r="S23" s="90"/>
    </row>
    <row r="24" spans="1:19" ht="65.099999999999994" customHeight="1" x14ac:dyDescent="0.2">
      <c r="A24" s="7">
        <v>19</v>
      </c>
      <c r="B24" s="11" t="s">
        <v>19</v>
      </c>
      <c r="C24" s="14" t="s">
        <v>20</v>
      </c>
      <c r="D24" s="23">
        <v>6</v>
      </c>
      <c r="E24" s="10" t="s">
        <v>757</v>
      </c>
      <c r="F24" s="75" t="s">
        <v>745</v>
      </c>
      <c r="G24" s="30">
        <v>38492</v>
      </c>
      <c r="H24" s="69" t="s">
        <v>23</v>
      </c>
      <c r="I24" s="69" t="s">
        <v>24</v>
      </c>
      <c r="J24" s="10" t="s">
        <v>746</v>
      </c>
      <c r="K24" s="75" t="s">
        <v>747</v>
      </c>
      <c r="L24" s="69" t="s">
        <v>23</v>
      </c>
      <c r="M24" s="23">
        <v>16.600000000000001</v>
      </c>
      <c r="N24" s="23">
        <v>27</v>
      </c>
      <c r="O24" s="23">
        <v>39</v>
      </c>
      <c r="P24" s="19">
        <f>SUM(M24:O24)</f>
        <v>82.6</v>
      </c>
      <c r="Q24" s="23" t="s">
        <v>42</v>
      </c>
      <c r="R24" s="23" t="s">
        <v>541</v>
      </c>
      <c r="S24" s="90"/>
    </row>
    <row r="25" spans="1:19" ht="65.099999999999994" customHeight="1" x14ac:dyDescent="0.2">
      <c r="A25" s="7">
        <v>20</v>
      </c>
      <c r="B25" s="10" t="s">
        <v>19</v>
      </c>
      <c r="C25" s="10" t="s">
        <v>20</v>
      </c>
      <c r="D25" s="23">
        <v>5</v>
      </c>
      <c r="E25" s="10" t="s">
        <v>306</v>
      </c>
      <c r="F25" s="10" t="s">
        <v>307</v>
      </c>
      <c r="G25" s="30">
        <v>38953</v>
      </c>
      <c r="H25" s="23" t="s">
        <v>23</v>
      </c>
      <c r="I25" s="23" t="s">
        <v>24</v>
      </c>
      <c r="J25" s="10" t="s">
        <v>308</v>
      </c>
      <c r="K25" s="10" t="s">
        <v>307</v>
      </c>
      <c r="L25" s="23" t="s">
        <v>23</v>
      </c>
      <c r="M25" s="23">
        <v>25</v>
      </c>
      <c r="N25" s="23">
        <v>30</v>
      </c>
      <c r="O25" s="23">
        <v>27.5</v>
      </c>
      <c r="P25" s="19">
        <f>SUM(M25:O25)</f>
        <v>82.5</v>
      </c>
      <c r="Q25" s="23" t="s">
        <v>27</v>
      </c>
      <c r="R25" s="23" t="s">
        <v>227</v>
      </c>
      <c r="S25" s="90"/>
    </row>
    <row r="26" spans="1:19" ht="65.099999999999994" customHeight="1" x14ac:dyDescent="0.2">
      <c r="A26" s="7">
        <v>21</v>
      </c>
      <c r="B26" s="10" t="s">
        <v>19</v>
      </c>
      <c r="C26" s="10" t="s">
        <v>20</v>
      </c>
      <c r="D26" s="23">
        <v>5</v>
      </c>
      <c r="E26" s="10" t="s">
        <v>279</v>
      </c>
      <c r="F26" s="10" t="s">
        <v>272</v>
      </c>
      <c r="G26" s="30">
        <v>39113</v>
      </c>
      <c r="H26" s="23" t="s">
        <v>23</v>
      </c>
      <c r="I26" s="23" t="s">
        <v>24</v>
      </c>
      <c r="J26" s="10" t="s">
        <v>273</v>
      </c>
      <c r="K26" s="10" t="s">
        <v>274</v>
      </c>
      <c r="L26" s="23" t="s">
        <v>23</v>
      </c>
      <c r="M26" s="23">
        <v>22.72</v>
      </c>
      <c r="N26" s="23">
        <v>29.7</v>
      </c>
      <c r="O26" s="23">
        <v>29.74</v>
      </c>
      <c r="P26" s="19">
        <f>SUM(M26:O26)</f>
        <v>82.16</v>
      </c>
      <c r="Q26" s="23" t="s">
        <v>42</v>
      </c>
      <c r="R26" s="23" t="s">
        <v>227</v>
      </c>
    </row>
    <row r="27" spans="1:19" ht="65.099999999999994" customHeight="1" x14ac:dyDescent="0.2">
      <c r="A27" s="7">
        <v>22</v>
      </c>
      <c r="B27" s="91" t="s">
        <v>19</v>
      </c>
      <c r="C27" s="91" t="s">
        <v>20</v>
      </c>
      <c r="D27" s="66">
        <v>6</v>
      </c>
      <c r="E27" s="18" t="s">
        <v>524</v>
      </c>
      <c r="F27" s="18" t="s">
        <v>525</v>
      </c>
      <c r="G27" s="80">
        <v>38548</v>
      </c>
      <c r="H27" s="66" t="s">
        <v>23</v>
      </c>
      <c r="I27" s="66" t="s">
        <v>24</v>
      </c>
      <c r="J27" s="18" t="s">
        <v>526</v>
      </c>
      <c r="K27" s="18" t="s">
        <v>527</v>
      </c>
      <c r="L27" s="66" t="s">
        <v>23</v>
      </c>
      <c r="M27" s="66">
        <v>25</v>
      </c>
      <c r="N27" s="66">
        <v>29</v>
      </c>
      <c r="O27" s="66">
        <v>28</v>
      </c>
      <c r="P27" s="19">
        <f>SUM(M27:O27)</f>
        <v>82</v>
      </c>
      <c r="Q27" s="66" t="s">
        <v>27</v>
      </c>
      <c r="R27" s="66" t="s">
        <v>500</v>
      </c>
    </row>
    <row r="28" spans="1:19" ht="65.099999999999994" customHeight="1" x14ac:dyDescent="0.2">
      <c r="A28" s="7">
        <v>23</v>
      </c>
      <c r="B28" s="11" t="s">
        <v>19</v>
      </c>
      <c r="C28" s="14" t="s">
        <v>20</v>
      </c>
      <c r="D28" s="66">
        <v>6</v>
      </c>
      <c r="E28" s="18" t="s">
        <v>688</v>
      </c>
      <c r="F28" s="10" t="s">
        <v>689</v>
      </c>
      <c r="G28" s="80">
        <v>38373</v>
      </c>
      <c r="H28" s="69" t="s">
        <v>23</v>
      </c>
      <c r="I28" s="69" t="s">
        <v>24</v>
      </c>
      <c r="J28" s="18" t="s">
        <v>690</v>
      </c>
      <c r="K28" s="10" t="s">
        <v>691</v>
      </c>
      <c r="L28" s="69" t="s">
        <v>23</v>
      </c>
      <c r="M28" s="66">
        <v>22</v>
      </c>
      <c r="N28" s="66">
        <v>30</v>
      </c>
      <c r="O28" s="66">
        <v>30</v>
      </c>
      <c r="P28" s="19">
        <f>SUM(M28:O28)</f>
        <v>82</v>
      </c>
      <c r="Q28" s="66" t="s">
        <v>27</v>
      </c>
      <c r="R28" s="23" t="s">
        <v>541</v>
      </c>
    </row>
    <row r="29" spans="1:19" ht="65.099999999999994" customHeight="1" x14ac:dyDescent="0.2">
      <c r="A29" s="7">
        <v>24</v>
      </c>
      <c r="B29" s="91" t="s">
        <v>19</v>
      </c>
      <c r="C29" s="91" t="s">
        <v>20</v>
      </c>
      <c r="D29" s="66">
        <v>5</v>
      </c>
      <c r="E29" s="18" t="s">
        <v>496</v>
      </c>
      <c r="F29" s="18" t="s">
        <v>497</v>
      </c>
      <c r="G29" s="80">
        <v>38902</v>
      </c>
      <c r="H29" s="66" t="s">
        <v>23</v>
      </c>
      <c r="I29" s="66" t="s">
        <v>24</v>
      </c>
      <c r="J29" s="18" t="s">
        <v>498</v>
      </c>
      <c r="K29" s="18" t="s">
        <v>499</v>
      </c>
      <c r="L29" s="66" t="s">
        <v>23</v>
      </c>
      <c r="M29" s="66">
        <v>25</v>
      </c>
      <c r="N29" s="66">
        <v>30</v>
      </c>
      <c r="O29" s="66">
        <v>27</v>
      </c>
      <c r="P29" s="19">
        <f>SUM(M29:O29)</f>
        <v>82</v>
      </c>
      <c r="Q29" s="66" t="s">
        <v>27</v>
      </c>
      <c r="R29" s="66" t="s">
        <v>500</v>
      </c>
    </row>
    <row r="30" spans="1:19" ht="65.099999999999994" customHeight="1" x14ac:dyDescent="0.2">
      <c r="A30" s="7">
        <v>25</v>
      </c>
      <c r="B30" s="8" t="s">
        <v>19</v>
      </c>
      <c r="C30" s="8" t="s">
        <v>20</v>
      </c>
      <c r="D30" s="24">
        <v>5</v>
      </c>
      <c r="E30" s="8" t="s">
        <v>57</v>
      </c>
      <c r="F30" s="8" t="s">
        <v>58</v>
      </c>
      <c r="G30" s="33">
        <v>39241</v>
      </c>
      <c r="H30" s="24" t="s">
        <v>23</v>
      </c>
      <c r="I30" s="24" t="s">
        <v>24</v>
      </c>
      <c r="J30" s="8" t="s">
        <v>59</v>
      </c>
      <c r="K30" s="8" t="s">
        <v>60</v>
      </c>
      <c r="L30" s="24" t="s">
        <v>23</v>
      </c>
      <c r="M30" s="24">
        <v>25</v>
      </c>
      <c r="N30" s="24">
        <v>30</v>
      </c>
      <c r="O30" s="24">
        <v>27</v>
      </c>
      <c r="P30" s="19">
        <f>SUM(M30:O30)</f>
        <v>82</v>
      </c>
      <c r="Q30" s="24" t="s">
        <v>27</v>
      </c>
      <c r="R30" s="24" t="s">
        <v>56</v>
      </c>
    </row>
    <row r="31" spans="1:19" ht="65.099999999999994" customHeight="1" x14ac:dyDescent="0.2">
      <c r="A31" s="7">
        <v>26</v>
      </c>
      <c r="B31" s="14" t="s">
        <v>19</v>
      </c>
      <c r="C31" s="14" t="s">
        <v>20</v>
      </c>
      <c r="D31" s="23">
        <v>6</v>
      </c>
      <c r="E31" s="10" t="s">
        <v>41</v>
      </c>
      <c r="F31" s="10" t="s">
        <v>30</v>
      </c>
      <c r="G31" s="30">
        <v>38658</v>
      </c>
      <c r="H31" s="23" t="s">
        <v>23</v>
      </c>
      <c r="I31" s="23" t="s">
        <v>24</v>
      </c>
      <c r="J31" s="10" t="s">
        <v>31</v>
      </c>
      <c r="K31" s="10" t="s">
        <v>32</v>
      </c>
      <c r="L31" s="23" t="s">
        <v>23</v>
      </c>
      <c r="M31" s="23">
        <v>21.76</v>
      </c>
      <c r="N31" s="23">
        <v>30</v>
      </c>
      <c r="O31" s="23">
        <v>30</v>
      </c>
      <c r="P31" s="19">
        <f>SUM(M31:O31)</f>
        <v>81.760000000000005</v>
      </c>
      <c r="Q31" s="23" t="s">
        <v>42</v>
      </c>
      <c r="R31" s="23" t="s">
        <v>28</v>
      </c>
    </row>
    <row r="32" spans="1:19" ht="65.099999999999994" customHeight="1" x14ac:dyDescent="0.2">
      <c r="A32" s="7">
        <v>27</v>
      </c>
      <c r="B32" s="52" t="s">
        <v>19</v>
      </c>
      <c r="C32" s="52" t="s">
        <v>20</v>
      </c>
      <c r="D32" s="52">
        <v>6</v>
      </c>
      <c r="E32" s="70" t="s">
        <v>1033</v>
      </c>
      <c r="F32" s="70" t="s">
        <v>1030</v>
      </c>
      <c r="G32" s="76">
        <v>38461</v>
      </c>
      <c r="H32" s="52" t="s">
        <v>23</v>
      </c>
      <c r="I32" s="52" t="s">
        <v>24</v>
      </c>
      <c r="J32" s="70" t="s">
        <v>1034</v>
      </c>
      <c r="K32" s="70" t="s">
        <v>1032</v>
      </c>
      <c r="L32" s="52" t="s">
        <v>23</v>
      </c>
      <c r="M32" s="52">
        <v>23.6</v>
      </c>
      <c r="N32" s="52">
        <v>28</v>
      </c>
      <c r="O32" s="52">
        <v>30</v>
      </c>
      <c r="P32" s="19">
        <f>SUM(M32:O32)</f>
        <v>81.599999999999994</v>
      </c>
      <c r="Q32" s="52" t="s">
        <v>42</v>
      </c>
      <c r="R32" s="52" t="s">
        <v>1010</v>
      </c>
    </row>
    <row r="33" spans="1:18" ht="65.099999999999994" customHeight="1" x14ac:dyDescent="0.2">
      <c r="A33" s="7">
        <v>28</v>
      </c>
      <c r="B33" s="10" t="s">
        <v>19</v>
      </c>
      <c r="C33" s="10" t="s">
        <v>20</v>
      </c>
      <c r="D33" s="23">
        <v>6</v>
      </c>
      <c r="E33" s="10" t="s">
        <v>282</v>
      </c>
      <c r="F33" s="10" t="s">
        <v>284</v>
      </c>
      <c r="G33" s="32">
        <v>38652</v>
      </c>
      <c r="H33" s="23" t="s">
        <v>23</v>
      </c>
      <c r="I33" s="23" t="s">
        <v>24</v>
      </c>
      <c r="J33" s="10" t="s">
        <v>286</v>
      </c>
      <c r="K33" s="10" t="s">
        <v>287</v>
      </c>
      <c r="L33" s="23" t="s">
        <v>23</v>
      </c>
      <c r="M33" s="23">
        <v>25</v>
      </c>
      <c r="N33" s="23">
        <v>26.3</v>
      </c>
      <c r="O33" s="23">
        <v>30</v>
      </c>
      <c r="P33" s="19">
        <f>SUM(M33:O33)</f>
        <v>81.3</v>
      </c>
      <c r="Q33" s="23" t="s">
        <v>27</v>
      </c>
      <c r="R33" s="23" t="s">
        <v>227</v>
      </c>
    </row>
    <row r="34" spans="1:18" ht="65.099999999999994" customHeight="1" x14ac:dyDescent="0.2">
      <c r="A34" s="7">
        <v>29</v>
      </c>
      <c r="B34" s="8" t="s">
        <v>19</v>
      </c>
      <c r="C34" s="8" t="s">
        <v>20</v>
      </c>
      <c r="D34" s="24">
        <v>5</v>
      </c>
      <c r="E34" s="8" t="s">
        <v>95</v>
      </c>
      <c r="F34" s="8" t="s">
        <v>91</v>
      </c>
      <c r="G34" s="33">
        <v>39052</v>
      </c>
      <c r="H34" s="24" t="s">
        <v>23</v>
      </c>
      <c r="I34" s="24" t="s">
        <v>24</v>
      </c>
      <c r="J34" s="8" t="s">
        <v>96</v>
      </c>
      <c r="K34" s="8" t="s">
        <v>93</v>
      </c>
      <c r="L34" s="24" t="s">
        <v>23</v>
      </c>
      <c r="M34" s="24">
        <v>23.2</v>
      </c>
      <c r="N34" s="24">
        <v>29</v>
      </c>
      <c r="O34" s="24">
        <v>28.9</v>
      </c>
      <c r="P34" s="19">
        <f>SUM(M34:O34)</f>
        <v>81.099999999999994</v>
      </c>
      <c r="Q34" s="24" t="s">
        <v>42</v>
      </c>
      <c r="R34" s="24" t="s">
        <v>56</v>
      </c>
    </row>
    <row r="35" spans="1:18" ht="65.099999999999994" customHeight="1" x14ac:dyDescent="0.2">
      <c r="A35" s="7">
        <v>30</v>
      </c>
      <c r="B35" s="14" t="s">
        <v>19</v>
      </c>
      <c r="C35" s="14" t="s">
        <v>20</v>
      </c>
      <c r="D35" s="23">
        <v>6</v>
      </c>
      <c r="E35" s="10" t="s">
        <v>787</v>
      </c>
      <c r="F35" s="10" t="s">
        <v>788</v>
      </c>
      <c r="G35" s="30">
        <v>38429</v>
      </c>
      <c r="H35" s="23" t="s">
        <v>23</v>
      </c>
      <c r="I35" s="23" t="s">
        <v>24</v>
      </c>
      <c r="J35" s="10" t="s">
        <v>794</v>
      </c>
      <c r="K35" s="10" t="s">
        <v>795</v>
      </c>
      <c r="L35" s="23" t="s">
        <v>23</v>
      </c>
      <c r="M35" s="23">
        <v>25</v>
      </c>
      <c r="N35" s="23">
        <v>27</v>
      </c>
      <c r="O35" s="23">
        <v>29</v>
      </c>
      <c r="P35" s="19">
        <f>SUM(M35:O35)</f>
        <v>81</v>
      </c>
      <c r="Q35" s="23" t="s">
        <v>27</v>
      </c>
      <c r="R35" s="23" t="s">
        <v>801</v>
      </c>
    </row>
    <row r="36" spans="1:18" ht="65.099999999999994" customHeight="1" x14ac:dyDescent="0.2">
      <c r="A36" s="7">
        <v>31</v>
      </c>
      <c r="B36" s="128" t="s">
        <v>19</v>
      </c>
      <c r="C36" s="128" t="s">
        <v>20</v>
      </c>
      <c r="D36" s="128">
        <v>5</v>
      </c>
      <c r="E36" s="128" t="s">
        <v>1105</v>
      </c>
      <c r="F36" s="129" t="s">
        <v>1106</v>
      </c>
      <c r="G36" s="130">
        <v>39107</v>
      </c>
      <c r="H36" s="128" t="s">
        <v>23</v>
      </c>
      <c r="I36" s="128" t="s">
        <v>24</v>
      </c>
      <c r="J36" s="128" t="s">
        <v>1107</v>
      </c>
      <c r="K36" s="57" t="s">
        <v>1108</v>
      </c>
      <c r="L36" s="128" t="s">
        <v>23</v>
      </c>
      <c r="M36" s="128">
        <v>21</v>
      </c>
      <c r="N36" s="128">
        <v>30</v>
      </c>
      <c r="O36" s="128">
        <v>30</v>
      </c>
      <c r="P36" s="131">
        <f>SUM(M36,N36,O36)</f>
        <v>81</v>
      </c>
      <c r="Q36" s="128" t="s">
        <v>27</v>
      </c>
      <c r="R36" s="128" t="s">
        <v>227</v>
      </c>
    </row>
    <row r="37" spans="1:18" ht="65.099999999999994" customHeight="1" x14ac:dyDescent="0.2">
      <c r="A37" s="7">
        <v>32</v>
      </c>
      <c r="B37" s="14" t="s">
        <v>19</v>
      </c>
      <c r="C37" s="14" t="s">
        <v>20</v>
      </c>
      <c r="D37" s="23">
        <v>5</v>
      </c>
      <c r="E37" s="10" t="s">
        <v>815</v>
      </c>
      <c r="F37" s="10" t="s">
        <v>816</v>
      </c>
      <c r="G37" s="30">
        <v>38897</v>
      </c>
      <c r="H37" s="23" t="s">
        <v>23</v>
      </c>
      <c r="I37" s="23" t="s">
        <v>24</v>
      </c>
      <c r="J37" s="10" t="s">
        <v>818</v>
      </c>
      <c r="K37" s="10" t="s">
        <v>819</v>
      </c>
      <c r="L37" s="23" t="s">
        <v>23</v>
      </c>
      <c r="M37" s="23">
        <v>25</v>
      </c>
      <c r="N37" s="23">
        <v>26</v>
      </c>
      <c r="O37" s="23">
        <v>29</v>
      </c>
      <c r="P37" s="19">
        <f>SUM(M37:O37)</f>
        <v>80</v>
      </c>
      <c r="Q37" s="23" t="s">
        <v>27</v>
      </c>
      <c r="R37" s="23" t="s">
        <v>801</v>
      </c>
    </row>
    <row r="38" spans="1:18" ht="65.099999999999994" customHeight="1" x14ac:dyDescent="0.2">
      <c r="A38" s="7">
        <v>33</v>
      </c>
      <c r="B38" s="14" t="s">
        <v>19</v>
      </c>
      <c r="C38" s="14" t="s">
        <v>20</v>
      </c>
      <c r="D38" s="23">
        <v>5</v>
      </c>
      <c r="E38" s="10" t="s">
        <v>33</v>
      </c>
      <c r="F38" s="10" t="s">
        <v>34</v>
      </c>
      <c r="G38" s="31">
        <v>38859</v>
      </c>
      <c r="H38" s="23" t="s">
        <v>23</v>
      </c>
      <c r="I38" s="23" t="s">
        <v>24</v>
      </c>
      <c r="J38" s="10" t="s">
        <v>35</v>
      </c>
      <c r="K38" s="10" t="s">
        <v>36</v>
      </c>
      <c r="L38" s="23" t="s">
        <v>23</v>
      </c>
      <c r="M38" s="23">
        <v>25</v>
      </c>
      <c r="N38" s="23">
        <v>30</v>
      </c>
      <c r="O38" s="23">
        <v>25</v>
      </c>
      <c r="P38" s="19">
        <f>SUM(M38:O38)</f>
        <v>80</v>
      </c>
      <c r="Q38" s="23" t="s">
        <v>27</v>
      </c>
      <c r="R38" s="23" t="s">
        <v>28</v>
      </c>
    </row>
    <row r="39" spans="1:18" ht="65.099999999999994" customHeight="1" x14ac:dyDescent="0.2">
      <c r="A39" s="7">
        <v>34</v>
      </c>
      <c r="B39" s="8" t="s">
        <v>19</v>
      </c>
      <c r="C39" s="8" t="s">
        <v>20</v>
      </c>
      <c r="D39" s="24">
        <v>6</v>
      </c>
      <c r="E39" s="8" t="s">
        <v>97</v>
      </c>
      <c r="F39" s="8" t="s">
        <v>98</v>
      </c>
      <c r="G39" s="33">
        <v>38370</v>
      </c>
      <c r="H39" s="24" t="s">
        <v>23</v>
      </c>
      <c r="I39" s="24" t="s">
        <v>24</v>
      </c>
      <c r="J39" s="8" t="s">
        <v>99</v>
      </c>
      <c r="K39" s="8" t="s">
        <v>100</v>
      </c>
      <c r="L39" s="24" t="s">
        <v>23</v>
      </c>
      <c r="M39" s="24">
        <v>20</v>
      </c>
      <c r="N39" s="24">
        <v>30</v>
      </c>
      <c r="O39" s="24">
        <v>30</v>
      </c>
      <c r="P39" s="19">
        <f>SUM(M39:O39)</f>
        <v>80</v>
      </c>
      <c r="Q39" s="24" t="s">
        <v>27</v>
      </c>
      <c r="R39" s="24" t="s">
        <v>56</v>
      </c>
    </row>
    <row r="40" spans="1:18" ht="65.099999999999994" customHeight="1" x14ac:dyDescent="0.2">
      <c r="A40" s="7">
        <v>35</v>
      </c>
      <c r="B40" s="91" t="s">
        <v>19</v>
      </c>
      <c r="C40" s="91" t="s">
        <v>20</v>
      </c>
      <c r="D40" s="66">
        <v>6</v>
      </c>
      <c r="E40" s="18" t="s">
        <v>156</v>
      </c>
      <c r="F40" s="18" t="s">
        <v>157</v>
      </c>
      <c r="G40" s="80">
        <v>38762</v>
      </c>
      <c r="H40" s="66" t="s">
        <v>23</v>
      </c>
      <c r="I40" s="66" t="s">
        <v>24</v>
      </c>
      <c r="J40" s="18" t="s">
        <v>160</v>
      </c>
      <c r="K40" s="18" t="s">
        <v>161</v>
      </c>
      <c r="L40" s="66" t="s">
        <v>23</v>
      </c>
      <c r="M40" s="66">
        <v>20</v>
      </c>
      <c r="N40" s="66">
        <v>40</v>
      </c>
      <c r="O40" s="66">
        <v>20</v>
      </c>
      <c r="P40" s="19">
        <f>SUM(M40:O40)</f>
        <v>80</v>
      </c>
      <c r="Q40" s="66" t="s">
        <v>27</v>
      </c>
      <c r="R40" s="66" t="s">
        <v>162</v>
      </c>
    </row>
    <row r="41" spans="1:18" ht="65.099999999999994" customHeight="1" x14ac:dyDescent="0.2">
      <c r="A41" s="7">
        <v>36</v>
      </c>
      <c r="B41" s="8" t="s">
        <v>19</v>
      </c>
      <c r="C41" s="8" t="s">
        <v>20</v>
      </c>
      <c r="D41" s="24">
        <v>6</v>
      </c>
      <c r="E41" s="8" t="s">
        <v>770</v>
      </c>
      <c r="F41" s="8" t="s">
        <v>772</v>
      </c>
      <c r="G41" s="33">
        <v>38600</v>
      </c>
      <c r="H41" s="24" t="s">
        <v>23</v>
      </c>
      <c r="I41" s="24" t="s">
        <v>24</v>
      </c>
      <c r="J41" s="8" t="s">
        <v>773</v>
      </c>
      <c r="K41" s="8" t="s">
        <v>774</v>
      </c>
      <c r="L41" s="24" t="s">
        <v>23</v>
      </c>
      <c r="M41" s="24">
        <v>20</v>
      </c>
      <c r="N41" s="24">
        <v>30</v>
      </c>
      <c r="O41" s="24">
        <v>30</v>
      </c>
      <c r="P41" s="19">
        <f>SUM(M41:O41)</f>
        <v>80</v>
      </c>
      <c r="Q41" s="24" t="s">
        <v>27</v>
      </c>
      <c r="R41" s="24" t="s">
        <v>56</v>
      </c>
    </row>
    <row r="42" spans="1:18" ht="65.099999999999994" customHeight="1" x14ac:dyDescent="0.2">
      <c r="A42" s="7">
        <v>37</v>
      </c>
      <c r="B42" s="8" t="s">
        <v>19</v>
      </c>
      <c r="C42" s="8" t="s">
        <v>20</v>
      </c>
      <c r="D42" s="24">
        <v>5</v>
      </c>
      <c r="E42" s="8" t="s">
        <v>106</v>
      </c>
      <c r="F42" s="8" t="s">
        <v>103</v>
      </c>
      <c r="G42" s="33">
        <v>38738</v>
      </c>
      <c r="H42" s="24" t="s">
        <v>23</v>
      </c>
      <c r="I42" s="24" t="s">
        <v>24</v>
      </c>
      <c r="J42" s="8" t="s">
        <v>104</v>
      </c>
      <c r="K42" s="8" t="s">
        <v>105</v>
      </c>
      <c r="L42" s="24" t="s">
        <v>23</v>
      </c>
      <c r="M42" s="24">
        <v>25</v>
      </c>
      <c r="N42" s="24">
        <v>28</v>
      </c>
      <c r="O42" s="24">
        <v>27</v>
      </c>
      <c r="P42" s="19">
        <f>SUM(M42:O42)</f>
        <v>80</v>
      </c>
      <c r="Q42" s="24" t="s">
        <v>42</v>
      </c>
      <c r="R42" s="24" t="s">
        <v>56</v>
      </c>
    </row>
    <row r="43" spans="1:18" ht="65.099999999999994" customHeight="1" x14ac:dyDescent="0.2">
      <c r="A43" s="7">
        <v>38</v>
      </c>
      <c r="B43" s="10" t="s">
        <v>19</v>
      </c>
      <c r="C43" s="10" t="s">
        <v>20</v>
      </c>
      <c r="D43" s="23">
        <v>5</v>
      </c>
      <c r="E43" s="10" t="s">
        <v>257</v>
      </c>
      <c r="F43" s="10" t="s">
        <v>258</v>
      </c>
      <c r="G43" s="36">
        <v>38986</v>
      </c>
      <c r="H43" s="23" t="s">
        <v>23</v>
      </c>
      <c r="I43" s="23" t="s">
        <v>24</v>
      </c>
      <c r="J43" s="10" t="s">
        <v>259</v>
      </c>
      <c r="K43" s="10" t="s">
        <v>261</v>
      </c>
      <c r="L43" s="23" t="s">
        <v>23</v>
      </c>
      <c r="M43" s="23">
        <v>19.600000000000001</v>
      </c>
      <c r="N43" s="23">
        <v>30</v>
      </c>
      <c r="O43" s="23">
        <v>30</v>
      </c>
      <c r="P43" s="19">
        <f>SUM(M43:O43)</f>
        <v>79.599999999999994</v>
      </c>
      <c r="Q43" s="23" t="s">
        <v>27</v>
      </c>
      <c r="R43" s="23" t="s">
        <v>227</v>
      </c>
    </row>
    <row r="44" spans="1:18" ht="65.099999999999994" customHeight="1" x14ac:dyDescent="0.2">
      <c r="A44" s="7">
        <v>39</v>
      </c>
      <c r="B44" s="52" t="s">
        <v>19</v>
      </c>
      <c r="C44" s="52" t="s">
        <v>20</v>
      </c>
      <c r="D44" s="52">
        <v>5</v>
      </c>
      <c r="E44" s="70" t="s">
        <v>1036</v>
      </c>
      <c r="F44" s="70" t="s">
        <v>1030</v>
      </c>
      <c r="G44" s="76">
        <v>38687</v>
      </c>
      <c r="H44" s="52" t="s">
        <v>23</v>
      </c>
      <c r="I44" s="52" t="s">
        <v>24</v>
      </c>
      <c r="J44" s="70" t="s">
        <v>1031</v>
      </c>
      <c r="K44" s="70" t="s">
        <v>1032</v>
      </c>
      <c r="L44" s="52" t="s">
        <v>23</v>
      </c>
      <c r="M44" s="52">
        <v>19.399999999999999</v>
      </c>
      <c r="N44" s="52">
        <v>30</v>
      </c>
      <c r="O44" s="52">
        <v>30</v>
      </c>
      <c r="P44" s="19">
        <f>SUM(M44:O44)</f>
        <v>79.400000000000006</v>
      </c>
      <c r="Q44" s="52" t="s">
        <v>42</v>
      </c>
      <c r="R44" s="52" t="s">
        <v>1010</v>
      </c>
    </row>
    <row r="45" spans="1:18" ht="65.099999999999994" customHeight="1" x14ac:dyDescent="0.2">
      <c r="A45" s="7">
        <v>40</v>
      </c>
      <c r="B45" s="10" t="s">
        <v>19</v>
      </c>
      <c r="C45" s="10" t="s">
        <v>20</v>
      </c>
      <c r="D45" s="23">
        <v>6</v>
      </c>
      <c r="E45" s="10" t="s">
        <v>262</v>
      </c>
      <c r="F45" s="10" t="s">
        <v>258</v>
      </c>
      <c r="G45" s="30">
        <v>38532</v>
      </c>
      <c r="H45" s="23" t="s">
        <v>23</v>
      </c>
      <c r="I45" s="23" t="s">
        <v>24</v>
      </c>
      <c r="J45" s="10" t="s">
        <v>263</v>
      </c>
      <c r="K45" s="10" t="s">
        <v>261</v>
      </c>
      <c r="L45" s="23" t="s">
        <v>23</v>
      </c>
      <c r="M45" s="23">
        <v>25</v>
      </c>
      <c r="N45" s="23">
        <v>25.8</v>
      </c>
      <c r="O45" s="23">
        <v>28.3</v>
      </c>
      <c r="P45" s="19">
        <f>SUM(M45:O45)</f>
        <v>79.099999999999994</v>
      </c>
      <c r="Q45" s="23" t="s">
        <v>42</v>
      </c>
      <c r="R45" s="23" t="s">
        <v>227</v>
      </c>
    </row>
    <row r="46" spans="1:18" ht="65.099999999999994" customHeight="1" x14ac:dyDescent="0.2">
      <c r="A46" s="7">
        <v>41</v>
      </c>
      <c r="B46" s="8" t="s">
        <v>19</v>
      </c>
      <c r="C46" s="8" t="s">
        <v>20</v>
      </c>
      <c r="D46" s="24">
        <v>5</v>
      </c>
      <c r="E46" s="8" t="s">
        <v>67</v>
      </c>
      <c r="F46" s="8" t="s">
        <v>68</v>
      </c>
      <c r="G46" s="33">
        <v>38786</v>
      </c>
      <c r="H46" s="24" t="s">
        <v>23</v>
      </c>
      <c r="I46" s="24" t="s">
        <v>24</v>
      </c>
      <c r="J46" s="8" t="s">
        <v>69</v>
      </c>
      <c r="K46" s="8" t="s">
        <v>70</v>
      </c>
      <c r="L46" s="24" t="s">
        <v>23</v>
      </c>
      <c r="M46" s="24">
        <v>23</v>
      </c>
      <c r="N46" s="24">
        <v>26</v>
      </c>
      <c r="O46" s="24">
        <v>30</v>
      </c>
      <c r="P46" s="19">
        <f>SUM(M46:O46)</f>
        <v>79</v>
      </c>
      <c r="Q46" s="24" t="s">
        <v>27</v>
      </c>
      <c r="R46" s="24" t="s">
        <v>56</v>
      </c>
    </row>
    <row r="47" spans="1:18" ht="65.099999999999994" customHeight="1" x14ac:dyDescent="0.2">
      <c r="A47" s="7">
        <v>42</v>
      </c>
      <c r="B47" s="52" t="s">
        <v>19</v>
      </c>
      <c r="C47" s="52" t="s">
        <v>20</v>
      </c>
      <c r="D47" s="52">
        <v>6</v>
      </c>
      <c r="E47" s="70" t="s">
        <v>1014</v>
      </c>
      <c r="F47" s="70" t="s">
        <v>1015</v>
      </c>
      <c r="G47" s="76">
        <v>38622</v>
      </c>
      <c r="H47" s="52" t="s">
        <v>23</v>
      </c>
      <c r="I47" s="52" t="s">
        <v>24</v>
      </c>
      <c r="J47" s="70" t="s">
        <v>1016</v>
      </c>
      <c r="K47" s="70" t="s">
        <v>1017</v>
      </c>
      <c r="L47" s="52" t="s">
        <v>23</v>
      </c>
      <c r="M47" s="52">
        <v>19</v>
      </c>
      <c r="N47" s="52">
        <v>30</v>
      </c>
      <c r="O47" s="52">
        <v>30</v>
      </c>
      <c r="P47" s="19">
        <f>SUM(M47:O47)</f>
        <v>79</v>
      </c>
      <c r="Q47" s="52" t="s">
        <v>27</v>
      </c>
      <c r="R47" s="52" t="s">
        <v>1010</v>
      </c>
    </row>
    <row r="48" spans="1:18" ht="65.099999999999994" customHeight="1" x14ac:dyDescent="0.2">
      <c r="A48" s="7">
        <v>43</v>
      </c>
      <c r="B48" s="91" t="s">
        <v>19</v>
      </c>
      <c r="C48" s="91" t="s">
        <v>20</v>
      </c>
      <c r="D48" s="66">
        <v>5</v>
      </c>
      <c r="E48" s="18" t="s">
        <v>514</v>
      </c>
      <c r="F48" s="18" t="s">
        <v>515</v>
      </c>
      <c r="G48" s="80">
        <v>38760</v>
      </c>
      <c r="H48" s="66" t="s">
        <v>23</v>
      </c>
      <c r="I48" s="66" t="s">
        <v>24</v>
      </c>
      <c r="J48" s="18" t="s">
        <v>516</v>
      </c>
      <c r="K48" s="18" t="s">
        <v>517</v>
      </c>
      <c r="L48" s="66" t="s">
        <v>23</v>
      </c>
      <c r="M48" s="66">
        <v>20</v>
      </c>
      <c r="N48" s="66">
        <v>30</v>
      </c>
      <c r="O48" s="66">
        <v>29</v>
      </c>
      <c r="P48" s="19">
        <f>SUM(M48:O48)</f>
        <v>79</v>
      </c>
      <c r="Q48" s="66" t="s">
        <v>27</v>
      </c>
      <c r="R48" s="66" t="s">
        <v>500</v>
      </c>
    </row>
    <row r="49" spans="1:18" ht="65.099999999999994" customHeight="1" x14ac:dyDescent="0.2">
      <c r="A49" s="7">
        <v>44</v>
      </c>
      <c r="B49" s="91" t="s">
        <v>19</v>
      </c>
      <c r="C49" s="91" t="s">
        <v>20</v>
      </c>
      <c r="D49" s="66">
        <v>5</v>
      </c>
      <c r="E49" s="18" t="s">
        <v>518</v>
      </c>
      <c r="F49" s="18" t="s">
        <v>515</v>
      </c>
      <c r="G49" s="80">
        <v>38879</v>
      </c>
      <c r="H49" s="66" t="s">
        <v>23</v>
      </c>
      <c r="I49" s="66" t="s">
        <v>24</v>
      </c>
      <c r="J49" s="18" t="s">
        <v>520</v>
      </c>
      <c r="K49" s="18" t="s">
        <v>517</v>
      </c>
      <c r="L49" s="66" t="s">
        <v>23</v>
      </c>
      <c r="M49" s="66">
        <v>18.3</v>
      </c>
      <c r="N49" s="66">
        <v>30</v>
      </c>
      <c r="O49" s="66">
        <v>30</v>
      </c>
      <c r="P49" s="19">
        <f>SUM(M49:O49)</f>
        <v>78.3</v>
      </c>
      <c r="Q49" s="66" t="s">
        <v>42</v>
      </c>
      <c r="R49" s="66" t="s">
        <v>500</v>
      </c>
    </row>
    <row r="50" spans="1:18" ht="65.099999999999994" customHeight="1" x14ac:dyDescent="0.2">
      <c r="A50" s="7">
        <v>45</v>
      </c>
      <c r="B50" s="8" t="s">
        <v>19</v>
      </c>
      <c r="C50" s="8" t="s">
        <v>20</v>
      </c>
      <c r="D50" s="24">
        <v>6</v>
      </c>
      <c r="E50" s="8" t="s">
        <v>61</v>
      </c>
      <c r="F50" s="8" t="s">
        <v>58</v>
      </c>
      <c r="G50" s="33">
        <v>38461</v>
      </c>
      <c r="H50" s="24" t="s">
        <v>23</v>
      </c>
      <c r="I50" s="24" t="s">
        <v>24</v>
      </c>
      <c r="J50" s="8" t="s">
        <v>59</v>
      </c>
      <c r="K50" s="8" t="s">
        <v>60</v>
      </c>
      <c r="L50" s="24" t="s">
        <v>23</v>
      </c>
      <c r="M50" s="24">
        <v>25</v>
      </c>
      <c r="N50" s="24">
        <v>23</v>
      </c>
      <c r="O50" s="24">
        <v>30</v>
      </c>
      <c r="P50" s="19">
        <f>SUM(M50:O50)</f>
        <v>78</v>
      </c>
      <c r="Q50" s="24" t="s">
        <v>42</v>
      </c>
      <c r="R50" s="24" t="s">
        <v>56</v>
      </c>
    </row>
    <row r="51" spans="1:18" ht="65.099999999999994" customHeight="1" x14ac:dyDescent="0.2">
      <c r="A51" s="7">
        <v>46</v>
      </c>
      <c r="B51" s="8" t="s">
        <v>19</v>
      </c>
      <c r="C51" s="8" t="s">
        <v>20</v>
      </c>
      <c r="D51" s="24">
        <v>6</v>
      </c>
      <c r="E51" s="8" t="s">
        <v>73</v>
      </c>
      <c r="F51" s="8" t="s">
        <v>68</v>
      </c>
      <c r="G51" s="34">
        <v>38316</v>
      </c>
      <c r="H51" s="24" t="s">
        <v>23</v>
      </c>
      <c r="I51" s="24" t="s">
        <v>24</v>
      </c>
      <c r="J51" s="8" t="s">
        <v>69</v>
      </c>
      <c r="K51" s="8" t="s">
        <v>70</v>
      </c>
      <c r="L51" s="24" t="s">
        <v>23</v>
      </c>
      <c r="M51" s="24">
        <v>20</v>
      </c>
      <c r="N51" s="24">
        <v>30</v>
      </c>
      <c r="O51" s="24">
        <v>28</v>
      </c>
      <c r="P51" s="19">
        <f>SUM(M51:O51)</f>
        <v>78</v>
      </c>
      <c r="Q51" s="24" t="s">
        <v>42</v>
      </c>
      <c r="R51" s="24" t="s">
        <v>56</v>
      </c>
    </row>
    <row r="52" spans="1:18" ht="65.099999999999994" customHeight="1" x14ac:dyDescent="0.2">
      <c r="A52" s="7">
        <v>47</v>
      </c>
      <c r="B52" s="91" t="s">
        <v>19</v>
      </c>
      <c r="C52" s="91" t="s">
        <v>20</v>
      </c>
      <c r="D52" s="66">
        <v>6</v>
      </c>
      <c r="E52" s="18" t="s">
        <v>480</v>
      </c>
      <c r="F52" s="18" t="s">
        <v>466</v>
      </c>
      <c r="G52" s="80">
        <v>38479</v>
      </c>
      <c r="H52" s="66" t="s">
        <v>23</v>
      </c>
      <c r="I52" s="66" t="s">
        <v>24</v>
      </c>
      <c r="J52" s="18" t="s">
        <v>467</v>
      </c>
      <c r="K52" s="18" t="s">
        <v>468</v>
      </c>
      <c r="L52" s="66" t="s">
        <v>23</v>
      </c>
      <c r="M52" s="66">
        <v>18</v>
      </c>
      <c r="N52" s="66">
        <v>30</v>
      </c>
      <c r="O52" s="66">
        <v>30</v>
      </c>
      <c r="P52" s="19">
        <f>SUM(M52:O52)</f>
        <v>78</v>
      </c>
      <c r="Q52" s="66" t="s">
        <v>42</v>
      </c>
      <c r="R52" s="66" t="s">
        <v>461</v>
      </c>
    </row>
    <row r="53" spans="1:18" ht="65.099999999999994" customHeight="1" x14ac:dyDescent="0.2">
      <c r="A53" s="7">
        <v>48</v>
      </c>
      <c r="B53" s="14" t="s">
        <v>19</v>
      </c>
      <c r="C53" s="14" t="s">
        <v>20</v>
      </c>
      <c r="D53" s="23">
        <v>5</v>
      </c>
      <c r="E53" s="10" t="s">
        <v>43</v>
      </c>
      <c r="F53" s="10" t="s">
        <v>34</v>
      </c>
      <c r="G53" s="32">
        <v>38824</v>
      </c>
      <c r="H53" s="23" t="s">
        <v>23</v>
      </c>
      <c r="I53" s="23" t="s">
        <v>24</v>
      </c>
      <c r="J53" s="10" t="s">
        <v>35</v>
      </c>
      <c r="K53" s="10" t="s">
        <v>36</v>
      </c>
      <c r="L53" s="23" t="s">
        <v>23</v>
      </c>
      <c r="M53" s="23">
        <v>25</v>
      </c>
      <c r="N53" s="23">
        <v>28</v>
      </c>
      <c r="O53" s="23">
        <v>25</v>
      </c>
      <c r="P53" s="19">
        <f>SUM(M53:O53)</f>
        <v>78</v>
      </c>
      <c r="Q53" s="23" t="s">
        <v>42</v>
      </c>
      <c r="R53" s="23" t="s">
        <v>28</v>
      </c>
    </row>
    <row r="54" spans="1:18" ht="65.099999999999994" customHeight="1" x14ac:dyDescent="0.2">
      <c r="A54" s="7">
        <v>49</v>
      </c>
      <c r="B54" s="11" t="s">
        <v>19</v>
      </c>
      <c r="C54" s="11" t="s">
        <v>20</v>
      </c>
      <c r="D54" s="66">
        <v>6</v>
      </c>
      <c r="E54" s="18" t="s">
        <v>741</v>
      </c>
      <c r="F54" s="18" t="s">
        <v>736</v>
      </c>
      <c r="G54" s="80">
        <v>38405</v>
      </c>
      <c r="H54" s="69" t="s">
        <v>23</v>
      </c>
      <c r="I54" s="69" t="s">
        <v>24</v>
      </c>
      <c r="J54" s="18" t="s">
        <v>737</v>
      </c>
      <c r="K54" s="18" t="s">
        <v>738</v>
      </c>
      <c r="L54" s="69" t="s">
        <v>23</v>
      </c>
      <c r="M54" s="66">
        <v>30</v>
      </c>
      <c r="N54" s="66">
        <v>25</v>
      </c>
      <c r="O54" s="66">
        <v>23</v>
      </c>
      <c r="P54" s="19">
        <f>SUM(M54:O54)</f>
        <v>78</v>
      </c>
      <c r="Q54" s="66" t="s">
        <v>42</v>
      </c>
      <c r="R54" s="23" t="s">
        <v>541</v>
      </c>
    </row>
    <row r="55" spans="1:18" ht="65.099999999999994" customHeight="1" x14ac:dyDescent="0.2">
      <c r="A55" s="7">
        <v>50</v>
      </c>
      <c r="B55" s="14" t="s">
        <v>19</v>
      </c>
      <c r="C55" s="14" t="s">
        <v>20</v>
      </c>
      <c r="D55" s="23">
        <v>5</v>
      </c>
      <c r="E55" s="10" t="s">
        <v>824</v>
      </c>
      <c r="F55" s="10" t="s">
        <v>816</v>
      </c>
      <c r="G55" s="30">
        <v>38908</v>
      </c>
      <c r="H55" s="23" t="s">
        <v>23</v>
      </c>
      <c r="I55" s="23" t="s">
        <v>24</v>
      </c>
      <c r="J55" s="10" t="s">
        <v>818</v>
      </c>
      <c r="K55" s="10" t="s">
        <v>819</v>
      </c>
      <c r="L55" s="23" t="s">
        <v>23</v>
      </c>
      <c r="M55" s="23">
        <v>25</v>
      </c>
      <c r="N55" s="23">
        <v>29</v>
      </c>
      <c r="O55" s="23">
        <v>24</v>
      </c>
      <c r="P55" s="19">
        <f>SUM(M55:O55)</f>
        <v>78</v>
      </c>
      <c r="Q55" s="23" t="s">
        <v>42</v>
      </c>
      <c r="R55" s="23" t="s">
        <v>801</v>
      </c>
    </row>
    <row r="56" spans="1:18" ht="65.099999999999994" customHeight="1" x14ac:dyDescent="0.2">
      <c r="A56" s="7">
        <v>51</v>
      </c>
      <c r="B56" s="11" t="s">
        <v>19</v>
      </c>
      <c r="C56" s="14" t="s">
        <v>20</v>
      </c>
      <c r="D56" s="23">
        <v>6</v>
      </c>
      <c r="E56" s="10" t="s">
        <v>544</v>
      </c>
      <c r="F56" s="10" t="s">
        <v>536</v>
      </c>
      <c r="G56" s="81">
        <v>38493</v>
      </c>
      <c r="H56" s="69" t="s">
        <v>23</v>
      </c>
      <c r="I56" s="69" t="s">
        <v>24</v>
      </c>
      <c r="J56" s="10" t="s">
        <v>538</v>
      </c>
      <c r="K56" s="10" t="s">
        <v>539</v>
      </c>
      <c r="L56" s="69" t="s">
        <v>23</v>
      </c>
      <c r="M56" s="69">
        <v>23</v>
      </c>
      <c r="N56" s="69">
        <v>27</v>
      </c>
      <c r="O56" s="69">
        <v>28</v>
      </c>
      <c r="P56" s="19">
        <f>SUM(M56:O56)</f>
        <v>78</v>
      </c>
      <c r="Q56" s="23" t="s">
        <v>42</v>
      </c>
      <c r="R56" s="23" t="s">
        <v>541</v>
      </c>
    </row>
    <row r="57" spans="1:18" ht="65.099999999999994" customHeight="1" x14ac:dyDescent="0.2">
      <c r="A57" s="7">
        <v>52</v>
      </c>
      <c r="B57" s="8" t="s">
        <v>19</v>
      </c>
      <c r="C57" s="8" t="s">
        <v>20</v>
      </c>
      <c r="D57" s="24">
        <v>5</v>
      </c>
      <c r="E57" s="8" t="s">
        <v>139</v>
      </c>
      <c r="F57" s="8" t="s">
        <v>140</v>
      </c>
      <c r="G57" s="33">
        <v>38926</v>
      </c>
      <c r="H57" s="24" t="s">
        <v>23</v>
      </c>
      <c r="I57" s="24" t="s">
        <v>24</v>
      </c>
      <c r="J57" s="8" t="s">
        <v>141</v>
      </c>
      <c r="K57" s="8" t="s">
        <v>142</v>
      </c>
      <c r="L57" s="24" t="s">
        <v>23</v>
      </c>
      <c r="M57" s="24">
        <v>18</v>
      </c>
      <c r="N57" s="24">
        <v>30</v>
      </c>
      <c r="O57" s="24">
        <v>29.6</v>
      </c>
      <c r="P57" s="19">
        <f>SUM(M57:O57)</f>
        <v>77.599999999999994</v>
      </c>
      <c r="Q57" s="24" t="s">
        <v>27</v>
      </c>
      <c r="R57" s="24" t="s">
        <v>56</v>
      </c>
    </row>
    <row r="58" spans="1:18" ht="65.099999999999994" customHeight="1" x14ac:dyDescent="0.2">
      <c r="A58" s="7">
        <v>53</v>
      </c>
      <c r="B58" s="8" t="s">
        <v>19</v>
      </c>
      <c r="C58" s="8" t="s">
        <v>20</v>
      </c>
      <c r="D58" s="24">
        <v>5</v>
      </c>
      <c r="E58" s="8" t="s">
        <v>78</v>
      </c>
      <c r="F58" s="8" t="s">
        <v>75</v>
      </c>
      <c r="G58" s="33">
        <v>38975</v>
      </c>
      <c r="H58" s="24" t="s">
        <v>23</v>
      </c>
      <c r="I58" s="24" t="s">
        <v>24</v>
      </c>
      <c r="J58" s="8" t="s">
        <v>79</v>
      </c>
      <c r="K58" s="8" t="s">
        <v>77</v>
      </c>
      <c r="L58" s="24" t="s">
        <v>23</v>
      </c>
      <c r="M58" s="24">
        <v>18.5</v>
      </c>
      <c r="N58" s="24">
        <v>30</v>
      </c>
      <c r="O58" s="24">
        <v>29</v>
      </c>
      <c r="P58" s="19">
        <f>SUM(M58:O58)</f>
        <v>77.5</v>
      </c>
      <c r="Q58" s="24" t="s">
        <v>42</v>
      </c>
      <c r="R58" s="24" t="s">
        <v>56</v>
      </c>
    </row>
    <row r="59" spans="1:18" ht="65.099999999999994" customHeight="1" x14ac:dyDescent="0.2">
      <c r="A59" s="7">
        <v>54</v>
      </c>
      <c r="B59" s="10" t="s">
        <v>19</v>
      </c>
      <c r="C59" s="10" t="s">
        <v>20</v>
      </c>
      <c r="D59" s="23">
        <v>5</v>
      </c>
      <c r="E59" s="10" t="s">
        <v>219</v>
      </c>
      <c r="F59" s="10" t="s">
        <v>220</v>
      </c>
      <c r="G59" s="30">
        <v>38739</v>
      </c>
      <c r="H59" s="23" t="s">
        <v>23</v>
      </c>
      <c r="I59" s="23" t="s">
        <v>24</v>
      </c>
      <c r="J59" s="10" t="s">
        <v>224</v>
      </c>
      <c r="K59" s="10" t="s">
        <v>225</v>
      </c>
      <c r="L59" s="23" t="s">
        <v>23</v>
      </c>
      <c r="M59" s="23">
        <v>25</v>
      </c>
      <c r="N59" s="23">
        <v>30</v>
      </c>
      <c r="O59" s="23">
        <v>22.4</v>
      </c>
      <c r="P59" s="19">
        <f>SUM(M59:O59)</f>
        <v>77.400000000000006</v>
      </c>
      <c r="Q59" s="23" t="s">
        <v>27</v>
      </c>
      <c r="R59" s="23" t="s">
        <v>227</v>
      </c>
    </row>
    <row r="60" spans="1:18" ht="65.099999999999994" customHeight="1" x14ac:dyDescent="0.2">
      <c r="A60" s="7">
        <v>55</v>
      </c>
      <c r="B60" s="52" t="s">
        <v>19</v>
      </c>
      <c r="C60" s="52" t="s">
        <v>20</v>
      </c>
      <c r="D60" s="52">
        <v>6</v>
      </c>
      <c r="E60" s="70" t="s">
        <v>1011</v>
      </c>
      <c r="F60" s="70" t="s">
        <v>1007</v>
      </c>
      <c r="G60" s="76">
        <v>38629</v>
      </c>
      <c r="H60" s="52" t="s">
        <v>23</v>
      </c>
      <c r="I60" s="52" t="s">
        <v>24</v>
      </c>
      <c r="J60" s="70" t="s">
        <v>1012</v>
      </c>
      <c r="K60" s="70" t="s">
        <v>1009</v>
      </c>
      <c r="L60" s="52" t="s">
        <v>23</v>
      </c>
      <c r="M60" s="52">
        <v>23</v>
      </c>
      <c r="N60" s="52">
        <v>25</v>
      </c>
      <c r="O60" s="52">
        <v>29</v>
      </c>
      <c r="P60" s="19">
        <f>SUM(M60:O60)</f>
        <v>77</v>
      </c>
      <c r="Q60" s="52" t="s">
        <v>42</v>
      </c>
      <c r="R60" s="52" t="s">
        <v>1010</v>
      </c>
    </row>
    <row r="61" spans="1:18" ht="65.099999999999994" customHeight="1" x14ac:dyDescent="0.2">
      <c r="A61" s="7">
        <v>56</v>
      </c>
      <c r="B61" s="52" t="s">
        <v>19</v>
      </c>
      <c r="C61" s="52" t="s">
        <v>20</v>
      </c>
      <c r="D61" s="52">
        <v>6</v>
      </c>
      <c r="E61" s="70" t="s">
        <v>1013</v>
      </c>
      <c r="F61" s="70" t="s">
        <v>1007</v>
      </c>
      <c r="G61" s="76">
        <v>38443</v>
      </c>
      <c r="H61" s="52" t="s">
        <v>23</v>
      </c>
      <c r="I61" s="52" t="s">
        <v>24</v>
      </c>
      <c r="J61" s="70" t="s">
        <v>1012</v>
      </c>
      <c r="K61" s="70" t="s">
        <v>1009</v>
      </c>
      <c r="L61" s="52" t="s">
        <v>23</v>
      </c>
      <c r="M61" s="52">
        <v>25</v>
      </c>
      <c r="N61" s="52">
        <v>26</v>
      </c>
      <c r="O61" s="52">
        <v>26</v>
      </c>
      <c r="P61" s="19">
        <f>SUM(M61:O61)</f>
        <v>77</v>
      </c>
      <c r="Q61" s="52" t="s">
        <v>42</v>
      </c>
      <c r="R61" s="52" t="s">
        <v>1010</v>
      </c>
    </row>
    <row r="62" spans="1:18" ht="65.099999999999994" customHeight="1" x14ac:dyDescent="0.2">
      <c r="A62" s="7">
        <v>57</v>
      </c>
      <c r="B62" s="91" t="s">
        <v>19</v>
      </c>
      <c r="C62" s="91" t="s">
        <v>20</v>
      </c>
      <c r="D62" s="66">
        <v>6</v>
      </c>
      <c r="E62" s="18" t="s">
        <v>481</v>
      </c>
      <c r="F62" s="18" t="s">
        <v>466</v>
      </c>
      <c r="G62" s="92">
        <v>38699</v>
      </c>
      <c r="H62" s="66" t="s">
        <v>23</v>
      </c>
      <c r="I62" s="66" t="s">
        <v>24</v>
      </c>
      <c r="J62" s="18" t="s">
        <v>467</v>
      </c>
      <c r="K62" s="18" t="s">
        <v>468</v>
      </c>
      <c r="L62" s="66" t="s">
        <v>23</v>
      </c>
      <c r="M62" s="66">
        <v>18</v>
      </c>
      <c r="N62" s="66">
        <v>30</v>
      </c>
      <c r="O62" s="66">
        <v>28.8</v>
      </c>
      <c r="P62" s="19">
        <f>SUM(M62:O62)</f>
        <v>76.8</v>
      </c>
      <c r="Q62" s="66" t="s">
        <v>42</v>
      </c>
      <c r="R62" s="66" t="s">
        <v>461</v>
      </c>
    </row>
    <row r="63" spans="1:18" ht="65.099999999999994" customHeight="1" x14ac:dyDescent="0.2">
      <c r="A63" s="7">
        <v>58</v>
      </c>
      <c r="B63" s="11" t="s">
        <v>19</v>
      </c>
      <c r="C63" s="14" t="s">
        <v>20</v>
      </c>
      <c r="D63" s="23">
        <v>6</v>
      </c>
      <c r="E63" s="10" t="s">
        <v>744</v>
      </c>
      <c r="F63" s="75" t="s">
        <v>745</v>
      </c>
      <c r="G63" s="30">
        <v>38424</v>
      </c>
      <c r="H63" s="69" t="s">
        <v>23</v>
      </c>
      <c r="I63" s="69" t="s">
        <v>24</v>
      </c>
      <c r="J63" s="10" t="s">
        <v>746</v>
      </c>
      <c r="K63" s="75" t="s">
        <v>747</v>
      </c>
      <c r="L63" s="69" t="s">
        <v>23</v>
      </c>
      <c r="M63" s="23">
        <v>18.75</v>
      </c>
      <c r="N63" s="23">
        <v>30</v>
      </c>
      <c r="O63" s="23">
        <v>28</v>
      </c>
      <c r="P63" s="19">
        <f>SUM(M63:O63)</f>
        <v>76.75</v>
      </c>
      <c r="Q63" s="23" t="s">
        <v>27</v>
      </c>
      <c r="R63" s="23" t="s">
        <v>541</v>
      </c>
    </row>
    <row r="64" spans="1:18" ht="65.099999999999994" customHeight="1" x14ac:dyDescent="0.2">
      <c r="A64" s="7">
        <v>59</v>
      </c>
      <c r="B64" s="8" t="s">
        <v>19</v>
      </c>
      <c r="C64" s="8" t="s">
        <v>20</v>
      </c>
      <c r="D64" s="24">
        <v>6</v>
      </c>
      <c r="E64" s="8" t="s">
        <v>111</v>
      </c>
      <c r="F64" s="8" t="s">
        <v>108</v>
      </c>
      <c r="G64" s="33">
        <v>38690</v>
      </c>
      <c r="H64" s="24" t="s">
        <v>23</v>
      </c>
      <c r="I64" s="24" t="s">
        <v>24</v>
      </c>
      <c r="J64" s="8" t="s">
        <v>109</v>
      </c>
      <c r="K64" s="8" t="s">
        <v>110</v>
      </c>
      <c r="L64" s="24" t="s">
        <v>23</v>
      </c>
      <c r="M64" s="24">
        <v>21.4</v>
      </c>
      <c r="N64" s="24">
        <v>25</v>
      </c>
      <c r="O64" s="24">
        <v>30</v>
      </c>
      <c r="P64" s="19">
        <f>SUM(M64:O64)</f>
        <v>76.400000000000006</v>
      </c>
      <c r="Q64" s="24" t="s">
        <v>42</v>
      </c>
      <c r="R64" s="24" t="s">
        <v>56</v>
      </c>
    </row>
    <row r="65" spans="1:18" ht="65.099999999999994" customHeight="1" x14ac:dyDescent="0.2">
      <c r="A65" s="7">
        <v>60</v>
      </c>
      <c r="B65" s="91" t="s">
        <v>19</v>
      </c>
      <c r="C65" s="91" t="s">
        <v>20</v>
      </c>
      <c r="D65" s="66">
        <v>6</v>
      </c>
      <c r="E65" s="18" t="s">
        <v>502</v>
      </c>
      <c r="F65" s="18" t="s">
        <v>497</v>
      </c>
      <c r="G65" s="80">
        <v>38499</v>
      </c>
      <c r="H65" s="66" t="s">
        <v>23</v>
      </c>
      <c r="I65" s="66" t="s">
        <v>24</v>
      </c>
      <c r="J65" s="18" t="s">
        <v>503</v>
      </c>
      <c r="K65" s="18" t="s">
        <v>499</v>
      </c>
      <c r="L65" s="66" t="s">
        <v>23</v>
      </c>
      <c r="M65" s="66">
        <v>16.3</v>
      </c>
      <c r="N65" s="66">
        <v>30</v>
      </c>
      <c r="O65" s="66">
        <v>30</v>
      </c>
      <c r="P65" s="19">
        <f>SUM(M65:O65)</f>
        <v>76.3</v>
      </c>
      <c r="Q65" s="66" t="s">
        <v>42</v>
      </c>
      <c r="R65" s="66" t="s">
        <v>500</v>
      </c>
    </row>
    <row r="66" spans="1:18" ht="65.099999999999994" customHeight="1" x14ac:dyDescent="0.2">
      <c r="A66" s="7">
        <v>61</v>
      </c>
      <c r="B66" s="10" t="s">
        <v>19</v>
      </c>
      <c r="C66" s="10" t="s">
        <v>20</v>
      </c>
      <c r="D66" s="23">
        <v>5</v>
      </c>
      <c r="E66" s="10" t="s">
        <v>288</v>
      </c>
      <c r="F66" s="10" t="s">
        <v>284</v>
      </c>
      <c r="G66" s="32">
        <v>38900</v>
      </c>
      <c r="H66" s="23" t="s">
        <v>23</v>
      </c>
      <c r="I66" s="23" t="s">
        <v>24</v>
      </c>
      <c r="J66" s="10" t="s">
        <v>290</v>
      </c>
      <c r="K66" s="10" t="s">
        <v>287</v>
      </c>
      <c r="L66" s="23" t="s">
        <v>23</v>
      </c>
      <c r="M66" s="23">
        <v>17</v>
      </c>
      <c r="N66" s="23">
        <v>30</v>
      </c>
      <c r="O66" s="23">
        <v>29.3</v>
      </c>
      <c r="P66" s="19">
        <f>SUM(M66:O66)</f>
        <v>76.3</v>
      </c>
      <c r="Q66" s="23" t="s">
        <v>42</v>
      </c>
      <c r="R66" s="23" t="s">
        <v>227</v>
      </c>
    </row>
    <row r="67" spans="1:18" ht="65.099999999999994" customHeight="1" x14ac:dyDescent="0.2">
      <c r="A67" s="7">
        <v>62</v>
      </c>
      <c r="B67" s="11" t="s">
        <v>19</v>
      </c>
      <c r="C67" s="14" t="s">
        <v>20</v>
      </c>
      <c r="D67" s="66">
        <v>5</v>
      </c>
      <c r="E67" s="18" t="s">
        <v>649</v>
      </c>
      <c r="F67" s="10" t="s">
        <v>650</v>
      </c>
      <c r="G67" s="80">
        <v>38875</v>
      </c>
      <c r="H67" s="69" t="s">
        <v>23</v>
      </c>
      <c r="I67" s="69" t="s">
        <v>24</v>
      </c>
      <c r="J67" s="18" t="s">
        <v>651</v>
      </c>
      <c r="K67" s="10" t="s">
        <v>652</v>
      </c>
      <c r="L67" s="69" t="s">
        <v>23</v>
      </c>
      <c r="M67" s="66">
        <v>19.2</v>
      </c>
      <c r="N67" s="66">
        <v>27</v>
      </c>
      <c r="O67" s="66">
        <v>30</v>
      </c>
      <c r="P67" s="19">
        <f>SUM(M67:O67)</f>
        <v>76.2</v>
      </c>
      <c r="Q67" s="66" t="s">
        <v>27</v>
      </c>
      <c r="R67" s="23" t="s">
        <v>541</v>
      </c>
    </row>
    <row r="68" spans="1:18" ht="65.099999999999994" customHeight="1" x14ac:dyDescent="0.2">
      <c r="A68" s="7">
        <v>63</v>
      </c>
      <c r="B68" s="14" t="s">
        <v>19</v>
      </c>
      <c r="C68" s="14" t="s">
        <v>20</v>
      </c>
      <c r="D68" s="23">
        <v>6</v>
      </c>
      <c r="E68" s="10" t="s">
        <v>803</v>
      </c>
      <c r="F68" s="10" t="s">
        <v>788</v>
      </c>
      <c r="G68" s="30">
        <v>38504</v>
      </c>
      <c r="H68" s="23" t="s">
        <v>23</v>
      </c>
      <c r="I68" s="23" t="s">
        <v>24</v>
      </c>
      <c r="J68" s="10" t="s">
        <v>794</v>
      </c>
      <c r="K68" s="10" t="s">
        <v>795</v>
      </c>
      <c r="L68" s="23" t="s">
        <v>23</v>
      </c>
      <c r="M68" s="23">
        <v>16</v>
      </c>
      <c r="N68" s="23">
        <v>30</v>
      </c>
      <c r="O68" s="23">
        <v>30</v>
      </c>
      <c r="P68" s="19">
        <f>SUM(M68:O68)</f>
        <v>76</v>
      </c>
      <c r="Q68" s="23" t="s">
        <v>42</v>
      </c>
      <c r="R68" s="23" t="s">
        <v>801</v>
      </c>
    </row>
    <row r="69" spans="1:18" ht="65.099999999999994" customHeight="1" x14ac:dyDescent="0.2">
      <c r="A69" s="7">
        <v>64</v>
      </c>
      <c r="B69" s="91" t="s">
        <v>19</v>
      </c>
      <c r="C69" s="91" t="s">
        <v>20</v>
      </c>
      <c r="D69" s="66">
        <v>5</v>
      </c>
      <c r="E69" s="18" t="s">
        <v>188</v>
      </c>
      <c r="F69" s="18" t="s">
        <v>189</v>
      </c>
      <c r="G69" s="80">
        <v>38736</v>
      </c>
      <c r="H69" s="66" t="s">
        <v>23</v>
      </c>
      <c r="I69" s="66" t="s">
        <v>24</v>
      </c>
      <c r="J69" s="18" t="s">
        <v>191</v>
      </c>
      <c r="K69" s="18" t="s">
        <v>192</v>
      </c>
      <c r="L69" s="66" t="s">
        <v>23</v>
      </c>
      <c r="M69" s="66">
        <v>16</v>
      </c>
      <c r="N69" s="66">
        <v>30</v>
      </c>
      <c r="O69" s="66">
        <v>30</v>
      </c>
      <c r="P69" s="19">
        <f>SUM(M69:O69)</f>
        <v>76</v>
      </c>
      <c r="Q69" s="66" t="s">
        <v>27</v>
      </c>
      <c r="R69" s="66" t="s">
        <v>162</v>
      </c>
    </row>
    <row r="70" spans="1:18" ht="65.099999999999994" customHeight="1" x14ac:dyDescent="0.2">
      <c r="A70" s="7">
        <v>65</v>
      </c>
      <c r="B70" s="57" t="s">
        <v>19</v>
      </c>
      <c r="C70" s="57" t="s">
        <v>1037</v>
      </c>
      <c r="D70" s="68">
        <v>6</v>
      </c>
      <c r="E70" s="73" t="s">
        <v>1038</v>
      </c>
      <c r="F70" s="73" t="s">
        <v>583</v>
      </c>
      <c r="G70" s="84">
        <v>38706</v>
      </c>
      <c r="H70" s="68" t="s">
        <v>23</v>
      </c>
      <c r="I70" s="68" t="s">
        <v>24</v>
      </c>
      <c r="J70" s="73" t="s">
        <v>1039</v>
      </c>
      <c r="K70" s="73" t="s">
        <v>585</v>
      </c>
      <c r="L70" s="68" t="s">
        <v>23</v>
      </c>
      <c r="M70" s="68">
        <v>16</v>
      </c>
      <c r="N70" s="68">
        <v>30</v>
      </c>
      <c r="O70" s="68">
        <v>30</v>
      </c>
      <c r="P70" s="19">
        <f>SUM(M70:O70)</f>
        <v>76</v>
      </c>
      <c r="Q70" s="68" t="s">
        <v>27</v>
      </c>
      <c r="R70" s="68" t="s">
        <v>461</v>
      </c>
    </row>
    <row r="71" spans="1:18" ht="65.099999999999994" customHeight="1" x14ac:dyDescent="0.2">
      <c r="A71" s="7">
        <v>66</v>
      </c>
      <c r="B71" s="11" t="s">
        <v>19</v>
      </c>
      <c r="C71" s="11" t="s">
        <v>20</v>
      </c>
      <c r="D71" s="66">
        <v>5</v>
      </c>
      <c r="E71" s="18" t="s">
        <v>655</v>
      </c>
      <c r="F71" s="10" t="s">
        <v>650</v>
      </c>
      <c r="G71" s="80">
        <v>38966</v>
      </c>
      <c r="H71" s="69" t="s">
        <v>23</v>
      </c>
      <c r="I71" s="69" t="s">
        <v>24</v>
      </c>
      <c r="J71" s="18" t="s">
        <v>651</v>
      </c>
      <c r="K71" s="10" t="s">
        <v>652</v>
      </c>
      <c r="L71" s="69" t="s">
        <v>23</v>
      </c>
      <c r="M71" s="66">
        <v>25</v>
      </c>
      <c r="N71" s="66">
        <v>28.5</v>
      </c>
      <c r="O71" s="66">
        <v>22.5</v>
      </c>
      <c r="P71" s="19">
        <f>SUM(M71:O71)</f>
        <v>76</v>
      </c>
      <c r="Q71" s="66" t="s">
        <v>42</v>
      </c>
      <c r="R71" s="23" t="s">
        <v>541</v>
      </c>
    </row>
    <row r="72" spans="1:18" ht="65.099999999999994" customHeight="1" x14ac:dyDescent="0.2">
      <c r="A72" s="7">
        <v>67</v>
      </c>
      <c r="B72" s="52" t="s">
        <v>19</v>
      </c>
      <c r="C72" s="52" t="s">
        <v>20</v>
      </c>
      <c r="D72" s="52">
        <v>5</v>
      </c>
      <c r="E72" s="70" t="s">
        <v>1029</v>
      </c>
      <c r="F72" s="70" t="s">
        <v>1030</v>
      </c>
      <c r="G72" s="76">
        <v>39144</v>
      </c>
      <c r="H72" s="52" t="s">
        <v>23</v>
      </c>
      <c r="I72" s="52" t="s">
        <v>24</v>
      </c>
      <c r="J72" s="70" t="s">
        <v>1031</v>
      </c>
      <c r="K72" s="70" t="s">
        <v>1032</v>
      </c>
      <c r="L72" s="52" t="s">
        <v>23</v>
      </c>
      <c r="M72" s="52">
        <v>18</v>
      </c>
      <c r="N72" s="52">
        <v>28</v>
      </c>
      <c r="O72" s="52">
        <v>30</v>
      </c>
      <c r="P72" s="19">
        <f>SUM(M72:O72)</f>
        <v>76</v>
      </c>
      <c r="Q72" s="52" t="s">
        <v>42</v>
      </c>
      <c r="R72" s="52" t="s">
        <v>1010</v>
      </c>
    </row>
    <row r="73" spans="1:18" ht="65.099999999999994" customHeight="1" x14ac:dyDescent="0.2">
      <c r="A73" s="7">
        <v>68</v>
      </c>
      <c r="B73" s="91" t="s">
        <v>19</v>
      </c>
      <c r="C73" s="91" t="s">
        <v>20</v>
      </c>
      <c r="D73" s="66">
        <v>6</v>
      </c>
      <c r="E73" s="18" t="s">
        <v>504</v>
      </c>
      <c r="F73" s="18" t="s">
        <v>497</v>
      </c>
      <c r="G73" s="80">
        <v>38567</v>
      </c>
      <c r="H73" s="66" t="s">
        <v>23</v>
      </c>
      <c r="I73" s="66" t="s">
        <v>24</v>
      </c>
      <c r="J73" s="18" t="s">
        <v>498</v>
      </c>
      <c r="K73" s="18" t="s">
        <v>499</v>
      </c>
      <c r="L73" s="66" t="s">
        <v>23</v>
      </c>
      <c r="M73" s="66">
        <v>28.9</v>
      </c>
      <c r="N73" s="66">
        <v>30</v>
      </c>
      <c r="O73" s="66">
        <v>17</v>
      </c>
      <c r="P73" s="19">
        <f>SUM(M73:O73)</f>
        <v>75.900000000000006</v>
      </c>
      <c r="Q73" s="66" t="s">
        <v>42</v>
      </c>
      <c r="R73" s="66" t="s">
        <v>500</v>
      </c>
    </row>
    <row r="74" spans="1:18" ht="65.099999999999994" customHeight="1" x14ac:dyDescent="0.2">
      <c r="A74" s="7">
        <v>69</v>
      </c>
      <c r="B74" s="91" t="s">
        <v>19</v>
      </c>
      <c r="C74" s="91" t="s">
        <v>20</v>
      </c>
      <c r="D74" s="66">
        <v>6</v>
      </c>
      <c r="E74" s="18" t="s">
        <v>472</v>
      </c>
      <c r="F74" s="18" t="s">
        <v>466</v>
      </c>
      <c r="G74" s="92">
        <v>38637</v>
      </c>
      <c r="H74" s="66" t="s">
        <v>23</v>
      </c>
      <c r="I74" s="66" t="s">
        <v>24</v>
      </c>
      <c r="J74" s="18" t="s">
        <v>467</v>
      </c>
      <c r="K74" s="18" t="s">
        <v>468</v>
      </c>
      <c r="L74" s="66" t="s">
        <v>23</v>
      </c>
      <c r="M74" s="66">
        <v>20</v>
      </c>
      <c r="N74" s="66">
        <v>30</v>
      </c>
      <c r="O74" s="66">
        <v>25.1</v>
      </c>
      <c r="P74" s="19">
        <f>SUM(M74:O74)</f>
        <v>75.099999999999994</v>
      </c>
      <c r="Q74" s="66" t="s">
        <v>42</v>
      </c>
      <c r="R74" s="66" t="s">
        <v>461</v>
      </c>
    </row>
    <row r="75" spans="1:18" ht="65.099999999999994" customHeight="1" x14ac:dyDescent="0.2">
      <c r="A75" s="7">
        <v>70</v>
      </c>
      <c r="B75" s="11" t="s">
        <v>19</v>
      </c>
      <c r="C75" s="14" t="s">
        <v>20</v>
      </c>
      <c r="D75" s="69">
        <v>6</v>
      </c>
      <c r="E75" s="75" t="s">
        <v>726</v>
      </c>
      <c r="F75" s="10" t="s">
        <v>727</v>
      </c>
      <c r="G75" s="81">
        <v>38699</v>
      </c>
      <c r="H75" s="69" t="s">
        <v>23</v>
      </c>
      <c r="I75" s="69" t="s">
        <v>24</v>
      </c>
      <c r="J75" s="75" t="s">
        <v>730</v>
      </c>
      <c r="K75" s="10" t="s">
        <v>731</v>
      </c>
      <c r="L75" s="69" t="s">
        <v>23</v>
      </c>
      <c r="M75" s="69">
        <v>15</v>
      </c>
      <c r="N75" s="69">
        <v>30</v>
      </c>
      <c r="O75" s="69">
        <v>30</v>
      </c>
      <c r="P75" s="19">
        <f>SUM(M75:O75)</f>
        <v>75</v>
      </c>
      <c r="Q75" s="69" t="s">
        <v>27</v>
      </c>
      <c r="R75" s="23" t="s">
        <v>541</v>
      </c>
    </row>
    <row r="76" spans="1:18" ht="65.099999999999994" customHeight="1" x14ac:dyDescent="0.2">
      <c r="A76" s="7">
        <v>71</v>
      </c>
      <c r="B76" s="14" t="s">
        <v>19</v>
      </c>
      <c r="C76" s="14" t="s">
        <v>20</v>
      </c>
      <c r="D76" s="66">
        <v>6</v>
      </c>
      <c r="E76" s="18" t="s">
        <v>864</v>
      </c>
      <c r="F76" s="18" t="s">
        <v>857</v>
      </c>
      <c r="G76" s="80">
        <v>38543</v>
      </c>
      <c r="H76" s="23" t="s">
        <v>23</v>
      </c>
      <c r="I76" s="23" t="s">
        <v>24</v>
      </c>
      <c r="J76" s="18" t="s">
        <v>859</v>
      </c>
      <c r="K76" s="18" t="s">
        <v>860</v>
      </c>
      <c r="L76" s="23" t="s">
        <v>23</v>
      </c>
      <c r="M76" s="93">
        <v>15</v>
      </c>
      <c r="N76" s="93">
        <v>30</v>
      </c>
      <c r="O76" s="93">
        <v>30</v>
      </c>
      <c r="P76" s="19">
        <f>SUM(M76:O76)</f>
        <v>75</v>
      </c>
      <c r="Q76" s="23" t="s">
        <v>27</v>
      </c>
      <c r="R76" s="23" t="s">
        <v>801</v>
      </c>
    </row>
    <row r="77" spans="1:18" ht="65.099999999999994" customHeight="1" x14ac:dyDescent="0.2">
      <c r="A77" s="7">
        <v>72</v>
      </c>
      <c r="B77" s="14" t="s">
        <v>19</v>
      </c>
      <c r="C77" s="14" t="s">
        <v>20</v>
      </c>
      <c r="D77" s="23">
        <v>6</v>
      </c>
      <c r="E77" s="10" t="s">
        <v>856</v>
      </c>
      <c r="F77" s="10" t="s">
        <v>857</v>
      </c>
      <c r="G77" s="30">
        <v>38424</v>
      </c>
      <c r="H77" s="23" t="s">
        <v>23</v>
      </c>
      <c r="I77" s="23" t="s">
        <v>24</v>
      </c>
      <c r="J77" s="10" t="s">
        <v>859</v>
      </c>
      <c r="K77" s="10" t="s">
        <v>860</v>
      </c>
      <c r="L77" s="23" t="s">
        <v>23</v>
      </c>
      <c r="M77" s="23">
        <v>15</v>
      </c>
      <c r="N77" s="23">
        <v>30</v>
      </c>
      <c r="O77" s="23">
        <v>30</v>
      </c>
      <c r="P77" s="19">
        <f>SUM(M77:O77)</f>
        <v>75</v>
      </c>
      <c r="Q77" s="23" t="s">
        <v>27</v>
      </c>
      <c r="R77" s="23" t="s">
        <v>801</v>
      </c>
    </row>
    <row r="78" spans="1:18" ht="65.099999999999994" customHeight="1" x14ac:dyDescent="0.2">
      <c r="A78" s="7">
        <v>73</v>
      </c>
      <c r="B78" s="10" t="s">
        <v>19</v>
      </c>
      <c r="C78" s="10" t="s">
        <v>20</v>
      </c>
      <c r="D78" s="23">
        <v>6</v>
      </c>
      <c r="E78" s="10" t="s">
        <v>232</v>
      </c>
      <c r="F78" s="10" t="s">
        <v>220</v>
      </c>
      <c r="G78" s="30">
        <v>38591</v>
      </c>
      <c r="H78" s="23" t="s">
        <v>23</v>
      </c>
      <c r="I78" s="23" t="s">
        <v>24</v>
      </c>
      <c r="J78" s="10" t="s">
        <v>224</v>
      </c>
      <c r="K78" s="10" t="s">
        <v>225</v>
      </c>
      <c r="L78" s="23" t="s">
        <v>23</v>
      </c>
      <c r="M78" s="23">
        <v>22.7</v>
      </c>
      <c r="N78" s="23">
        <v>29.6</v>
      </c>
      <c r="O78" s="23">
        <v>22.3</v>
      </c>
      <c r="P78" s="19">
        <f>SUM(M78:O78)</f>
        <v>74.599999999999994</v>
      </c>
      <c r="Q78" s="23" t="s">
        <v>42</v>
      </c>
      <c r="R78" s="23" t="s">
        <v>227</v>
      </c>
    </row>
    <row r="79" spans="1:18" ht="65.099999999999994" customHeight="1" x14ac:dyDescent="0.2">
      <c r="A79" s="7">
        <v>74</v>
      </c>
      <c r="B79" s="11" t="s">
        <v>19</v>
      </c>
      <c r="C79" s="11" t="s">
        <v>20</v>
      </c>
      <c r="D79" s="23">
        <v>6</v>
      </c>
      <c r="E79" s="10" t="s">
        <v>547</v>
      </c>
      <c r="F79" s="10" t="s">
        <v>536</v>
      </c>
      <c r="G79" s="81">
        <v>38437</v>
      </c>
      <c r="H79" s="69" t="s">
        <v>23</v>
      </c>
      <c r="I79" s="69" t="s">
        <v>24</v>
      </c>
      <c r="J79" s="10" t="s">
        <v>538</v>
      </c>
      <c r="K79" s="10" t="s">
        <v>539</v>
      </c>
      <c r="L79" s="69" t="s">
        <v>23</v>
      </c>
      <c r="M79" s="69">
        <v>25</v>
      </c>
      <c r="N79" s="69">
        <v>28.5</v>
      </c>
      <c r="O79" s="69">
        <v>21</v>
      </c>
      <c r="P79" s="19">
        <f>SUM(M79:O79)</f>
        <v>74.5</v>
      </c>
      <c r="Q79" s="23" t="s">
        <v>42</v>
      </c>
      <c r="R79" s="23" t="s">
        <v>541</v>
      </c>
    </row>
    <row r="80" spans="1:18" ht="65.099999999999994" customHeight="1" x14ac:dyDescent="0.2">
      <c r="A80" s="7">
        <v>75</v>
      </c>
      <c r="B80" s="91" t="s">
        <v>19</v>
      </c>
      <c r="C80" s="91" t="s">
        <v>20</v>
      </c>
      <c r="D80" s="66">
        <v>6</v>
      </c>
      <c r="E80" s="18" t="s">
        <v>506</v>
      </c>
      <c r="F80" s="18" t="s">
        <v>497</v>
      </c>
      <c r="G80" s="80">
        <v>38552</v>
      </c>
      <c r="H80" s="66" t="s">
        <v>23</v>
      </c>
      <c r="I80" s="66" t="s">
        <v>24</v>
      </c>
      <c r="J80" s="18" t="s">
        <v>503</v>
      </c>
      <c r="K80" s="18" t="s">
        <v>499</v>
      </c>
      <c r="L80" s="66" t="s">
        <v>23</v>
      </c>
      <c r="M80" s="66">
        <v>16.3</v>
      </c>
      <c r="N80" s="66">
        <v>30</v>
      </c>
      <c r="O80" s="66">
        <v>28</v>
      </c>
      <c r="P80" s="19">
        <f>SUM(M80:O80)</f>
        <v>74.3</v>
      </c>
      <c r="Q80" s="66" t="s">
        <v>42</v>
      </c>
      <c r="R80" s="66" t="s">
        <v>500</v>
      </c>
    </row>
    <row r="81" spans="1:18" ht="65.099999999999994" customHeight="1" x14ac:dyDescent="0.2">
      <c r="A81" s="7">
        <v>76</v>
      </c>
      <c r="B81" s="8" t="s">
        <v>19</v>
      </c>
      <c r="C81" s="8" t="s">
        <v>20</v>
      </c>
      <c r="D81" s="24">
        <v>5</v>
      </c>
      <c r="E81" s="8" t="s">
        <v>87</v>
      </c>
      <c r="F81" s="8" t="s">
        <v>84</v>
      </c>
      <c r="G81" s="33">
        <v>38804</v>
      </c>
      <c r="H81" s="24" t="s">
        <v>23</v>
      </c>
      <c r="I81" s="24" t="s">
        <v>24</v>
      </c>
      <c r="J81" s="8" t="s">
        <v>85</v>
      </c>
      <c r="K81" s="8" t="s">
        <v>86</v>
      </c>
      <c r="L81" s="24" t="s">
        <v>23</v>
      </c>
      <c r="M81" s="24">
        <v>17.100000000000001</v>
      </c>
      <c r="N81" s="24">
        <v>30</v>
      </c>
      <c r="O81" s="24">
        <v>27.2</v>
      </c>
      <c r="P81" s="19">
        <f>SUM(M81:O81)</f>
        <v>74.3</v>
      </c>
      <c r="Q81" s="24" t="s">
        <v>42</v>
      </c>
      <c r="R81" s="24" t="s">
        <v>56</v>
      </c>
    </row>
    <row r="82" spans="1:18" ht="65.099999999999994" customHeight="1" x14ac:dyDescent="0.2">
      <c r="A82" s="7">
        <v>77</v>
      </c>
      <c r="B82" s="8" t="s">
        <v>19</v>
      </c>
      <c r="C82" s="8" t="s">
        <v>20</v>
      </c>
      <c r="D82" s="24">
        <v>6</v>
      </c>
      <c r="E82" s="8" t="s">
        <v>112</v>
      </c>
      <c r="F82" s="8" t="s">
        <v>108</v>
      </c>
      <c r="G82" s="33">
        <v>38434</v>
      </c>
      <c r="H82" s="24" t="s">
        <v>23</v>
      </c>
      <c r="I82" s="24" t="s">
        <v>24</v>
      </c>
      <c r="J82" s="8" t="s">
        <v>109</v>
      </c>
      <c r="K82" s="8" t="s">
        <v>110</v>
      </c>
      <c r="L82" s="24" t="s">
        <v>23</v>
      </c>
      <c r="M82" s="24">
        <v>19.2</v>
      </c>
      <c r="N82" s="24">
        <v>25</v>
      </c>
      <c r="O82" s="24">
        <v>30</v>
      </c>
      <c r="P82" s="19">
        <f>SUM(M82:O82)</f>
        <v>74.2</v>
      </c>
      <c r="Q82" s="24" t="s">
        <v>42</v>
      </c>
      <c r="R82" s="24" t="s">
        <v>56</v>
      </c>
    </row>
    <row r="83" spans="1:18" ht="65.099999999999994" customHeight="1" x14ac:dyDescent="0.2">
      <c r="A83" s="7">
        <v>78</v>
      </c>
      <c r="B83" s="14" t="s">
        <v>19</v>
      </c>
      <c r="C83" s="14" t="s">
        <v>20</v>
      </c>
      <c r="D83" s="23">
        <v>5</v>
      </c>
      <c r="E83" s="10" t="s">
        <v>827</v>
      </c>
      <c r="F83" s="10" t="s">
        <v>816</v>
      </c>
      <c r="G83" s="32">
        <v>38634</v>
      </c>
      <c r="H83" s="23" t="s">
        <v>23</v>
      </c>
      <c r="I83" s="23" t="s">
        <v>24</v>
      </c>
      <c r="J83" s="10" t="s">
        <v>818</v>
      </c>
      <c r="K83" s="10" t="s">
        <v>819</v>
      </c>
      <c r="L83" s="23" t="s">
        <v>23</v>
      </c>
      <c r="M83" s="23">
        <v>14</v>
      </c>
      <c r="N83" s="23">
        <v>30</v>
      </c>
      <c r="O83" s="23">
        <v>30</v>
      </c>
      <c r="P83" s="19">
        <f>SUM(M83:O83)</f>
        <v>74</v>
      </c>
      <c r="Q83" s="23" t="s">
        <v>42</v>
      </c>
      <c r="R83" s="23" t="s">
        <v>801</v>
      </c>
    </row>
    <row r="84" spans="1:18" ht="65.099999999999994" customHeight="1" x14ac:dyDescent="0.2">
      <c r="A84" s="7">
        <v>79</v>
      </c>
      <c r="B84" s="11" t="s">
        <v>19</v>
      </c>
      <c r="C84" s="11" t="s">
        <v>20</v>
      </c>
      <c r="D84" s="23">
        <v>6</v>
      </c>
      <c r="E84" s="10" t="s">
        <v>754</v>
      </c>
      <c r="F84" s="75" t="s">
        <v>745</v>
      </c>
      <c r="G84" s="30">
        <v>38532</v>
      </c>
      <c r="H84" s="69" t="s">
        <v>23</v>
      </c>
      <c r="I84" s="69" t="s">
        <v>24</v>
      </c>
      <c r="J84" s="10" t="s">
        <v>746</v>
      </c>
      <c r="K84" s="75" t="s">
        <v>747</v>
      </c>
      <c r="L84" s="69" t="s">
        <v>23</v>
      </c>
      <c r="M84" s="23">
        <v>25</v>
      </c>
      <c r="N84" s="23">
        <v>24</v>
      </c>
      <c r="O84" s="23">
        <v>25</v>
      </c>
      <c r="P84" s="19">
        <f>SUM(M84:O84)</f>
        <v>74</v>
      </c>
      <c r="Q84" s="23" t="s">
        <v>42</v>
      </c>
      <c r="R84" s="23" t="s">
        <v>541</v>
      </c>
    </row>
    <row r="85" spans="1:18" ht="65.099999999999994" customHeight="1" x14ac:dyDescent="0.2">
      <c r="A85" s="7">
        <v>80</v>
      </c>
      <c r="B85" s="14" t="s">
        <v>19</v>
      </c>
      <c r="C85" s="14" t="s">
        <v>20</v>
      </c>
      <c r="D85" s="23">
        <v>5</v>
      </c>
      <c r="E85" s="10" t="s">
        <v>836</v>
      </c>
      <c r="F85" s="10" t="s">
        <v>816</v>
      </c>
      <c r="G85" s="30">
        <v>38794</v>
      </c>
      <c r="H85" s="23" t="s">
        <v>23</v>
      </c>
      <c r="I85" s="23" t="s">
        <v>24</v>
      </c>
      <c r="J85" s="10" t="s">
        <v>818</v>
      </c>
      <c r="K85" s="10" t="s">
        <v>819</v>
      </c>
      <c r="L85" s="23" t="s">
        <v>23</v>
      </c>
      <c r="M85" s="23">
        <v>18</v>
      </c>
      <c r="N85" s="23">
        <v>28</v>
      </c>
      <c r="O85" s="23">
        <v>28</v>
      </c>
      <c r="P85" s="19">
        <f>SUM(M85:O85)</f>
        <v>74</v>
      </c>
      <c r="Q85" s="23" t="s">
        <v>42</v>
      </c>
      <c r="R85" s="23" t="s">
        <v>801</v>
      </c>
    </row>
    <row r="86" spans="1:18" ht="65.099999999999994" customHeight="1" x14ac:dyDescent="0.2">
      <c r="A86" s="7">
        <v>81</v>
      </c>
      <c r="B86" s="14" t="s">
        <v>19</v>
      </c>
      <c r="C86" s="14" t="s">
        <v>20</v>
      </c>
      <c r="D86" s="23">
        <v>6</v>
      </c>
      <c r="E86" s="10" t="s">
        <v>44</v>
      </c>
      <c r="F86" s="10" t="s">
        <v>22</v>
      </c>
      <c r="G86" s="30">
        <v>38749</v>
      </c>
      <c r="H86" s="23" t="s">
        <v>23</v>
      </c>
      <c r="I86" s="23" t="s">
        <v>24</v>
      </c>
      <c r="J86" s="10" t="s">
        <v>25</v>
      </c>
      <c r="K86" s="10" t="s">
        <v>26</v>
      </c>
      <c r="L86" s="23" t="s">
        <v>23</v>
      </c>
      <c r="M86" s="23">
        <v>20</v>
      </c>
      <c r="N86" s="23">
        <v>28</v>
      </c>
      <c r="O86" s="23">
        <v>26</v>
      </c>
      <c r="P86" s="19">
        <f>SUM(M86:O86)</f>
        <v>74</v>
      </c>
      <c r="Q86" s="23" t="s">
        <v>42</v>
      </c>
      <c r="R86" s="23" t="s">
        <v>28</v>
      </c>
    </row>
    <row r="87" spans="1:18" ht="65.099999999999994" customHeight="1" x14ac:dyDescent="0.2">
      <c r="A87" s="7">
        <v>82</v>
      </c>
      <c r="B87" s="10" t="s">
        <v>19</v>
      </c>
      <c r="C87" s="10" t="s">
        <v>20</v>
      </c>
      <c r="D87" s="23">
        <v>5</v>
      </c>
      <c r="E87" s="10" t="s">
        <v>291</v>
      </c>
      <c r="F87" s="10" t="s">
        <v>284</v>
      </c>
      <c r="G87" s="30">
        <v>38810</v>
      </c>
      <c r="H87" s="23" t="s">
        <v>23</v>
      </c>
      <c r="I87" s="23" t="s">
        <v>24</v>
      </c>
      <c r="J87" s="10" t="s">
        <v>290</v>
      </c>
      <c r="K87" s="10" t="s">
        <v>287</v>
      </c>
      <c r="L87" s="23" t="s">
        <v>23</v>
      </c>
      <c r="M87" s="23">
        <v>20.5</v>
      </c>
      <c r="N87" s="23">
        <v>25.7</v>
      </c>
      <c r="O87" s="23">
        <v>27.6</v>
      </c>
      <c r="P87" s="19">
        <f>SUM(M87:O87)</f>
        <v>73.800000000000011</v>
      </c>
      <c r="Q87" s="23" t="s">
        <v>42</v>
      </c>
      <c r="R87" s="23" t="s">
        <v>227</v>
      </c>
    </row>
    <row r="88" spans="1:18" ht="65.099999999999994" customHeight="1" x14ac:dyDescent="0.2">
      <c r="A88" s="7">
        <v>83</v>
      </c>
      <c r="B88" s="10" t="s">
        <v>19</v>
      </c>
      <c r="C88" s="10" t="s">
        <v>20</v>
      </c>
      <c r="D88" s="23">
        <v>6</v>
      </c>
      <c r="E88" s="10" t="s">
        <v>241</v>
      </c>
      <c r="F88" s="10" t="s">
        <v>220</v>
      </c>
      <c r="G88" s="30">
        <v>38369</v>
      </c>
      <c r="H88" s="23" t="s">
        <v>23</v>
      </c>
      <c r="I88" s="23" t="s">
        <v>24</v>
      </c>
      <c r="J88" s="10" t="s">
        <v>224</v>
      </c>
      <c r="K88" s="10" t="s">
        <v>225</v>
      </c>
      <c r="L88" s="23" t="s">
        <v>23</v>
      </c>
      <c r="M88" s="23">
        <v>15.9</v>
      </c>
      <c r="N88" s="23">
        <v>27.8</v>
      </c>
      <c r="O88" s="23">
        <v>30</v>
      </c>
      <c r="P88" s="19">
        <f>SUM(M88:O88)</f>
        <v>73.7</v>
      </c>
      <c r="Q88" s="23" t="s">
        <v>42</v>
      </c>
      <c r="R88" s="23" t="s">
        <v>227</v>
      </c>
    </row>
    <row r="89" spans="1:18" ht="65.099999999999994" customHeight="1" x14ac:dyDescent="0.2">
      <c r="A89" s="7">
        <v>84</v>
      </c>
      <c r="B89" s="8" t="s">
        <v>19</v>
      </c>
      <c r="C89" s="8" t="s">
        <v>20</v>
      </c>
      <c r="D89" s="24">
        <v>6</v>
      </c>
      <c r="E89" s="8" t="s">
        <v>777</v>
      </c>
      <c r="F89" s="8" t="s">
        <v>772</v>
      </c>
      <c r="G89" s="33">
        <v>38615</v>
      </c>
      <c r="H89" s="24" t="s">
        <v>23</v>
      </c>
      <c r="I89" s="24" t="s">
        <v>24</v>
      </c>
      <c r="J89" s="8" t="s">
        <v>773</v>
      </c>
      <c r="K89" s="8" t="s">
        <v>774</v>
      </c>
      <c r="L89" s="24" t="s">
        <v>23</v>
      </c>
      <c r="M89" s="24">
        <v>15</v>
      </c>
      <c r="N89" s="24">
        <v>29</v>
      </c>
      <c r="O89" s="24">
        <v>29</v>
      </c>
      <c r="P89" s="19">
        <f>SUM(M89:O89)</f>
        <v>73</v>
      </c>
      <c r="Q89" s="24" t="s">
        <v>42</v>
      </c>
      <c r="R89" s="24" t="s">
        <v>56</v>
      </c>
    </row>
    <row r="90" spans="1:18" ht="65.099999999999994" customHeight="1" x14ac:dyDescent="0.2">
      <c r="A90" s="7">
        <v>85</v>
      </c>
      <c r="B90" s="8" t="s">
        <v>19</v>
      </c>
      <c r="C90" s="8" t="s">
        <v>20</v>
      </c>
      <c r="D90" s="24">
        <v>6</v>
      </c>
      <c r="E90" s="8" t="s">
        <v>62</v>
      </c>
      <c r="F90" s="8" t="s">
        <v>58</v>
      </c>
      <c r="G90" s="33">
        <v>38682</v>
      </c>
      <c r="H90" s="24" t="s">
        <v>23</v>
      </c>
      <c r="I90" s="24" t="s">
        <v>24</v>
      </c>
      <c r="J90" s="8" t="s">
        <v>59</v>
      </c>
      <c r="K90" s="8" t="s">
        <v>60</v>
      </c>
      <c r="L90" s="24" t="s">
        <v>23</v>
      </c>
      <c r="M90" s="24">
        <v>22</v>
      </c>
      <c r="N90" s="24">
        <v>23</v>
      </c>
      <c r="O90" s="24">
        <v>28</v>
      </c>
      <c r="P90" s="19">
        <f>SUM(M90:O90)</f>
        <v>73</v>
      </c>
      <c r="Q90" s="24" t="s">
        <v>42</v>
      </c>
      <c r="R90" s="24" t="s">
        <v>56</v>
      </c>
    </row>
    <row r="91" spans="1:18" ht="65.099999999999994" customHeight="1" x14ac:dyDescent="0.2">
      <c r="A91" s="7">
        <v>86</v>
      </c>
      <c r="B91" s="8" t="s">
        <v>19</v>
      </c>
      <c r="C91" s="8" t="s">
        <v>20</v>
      </c>
      <c r="D91" s="24">
        <v>6</v>
      </c>
      <c r="E91" s="8" t="s">
        <v>88</v>
      </c>
      <c r="F91" s="8" t="s">
        <v>84</v>
      </c>
      <c r="G91" s="33">
        <v>38589</v>
      </c>
      <c r="H91" s="24" t="s">
        <v>23</v>
      </c>
      <c r="I91" s="24" t="s">
        <v>24</v>
      </c>
      <c r="J91" s="8" t="s">
        <v>89</v>
      </c>
      <c r="K91" s="8" t="s">
        <v>86</v>
      </c>
      <c r="L91" s="24" t="s">
        <v>23</v>
      </c>
      <c r="M91" s="24">
        <v>22.4</v>
      </c>
      <c r="N91" s="24">
        <v>23</v>
      </c>
      <c r="O91" s="24">
        <v>27.5</v>
      </c>
      <c r="P91" s="19">
        <f>SUM(M91:O91)</f>
        <v>72.900000000000006</v>
      </c>
      <c r="Q91" s="24" t="s">
        <v>42</v>
      </c>
      <c r="R91" s="24" t="s">
        <v>56</v>
      </c>
    </row>
    <row r="92" spans="1:18" ht="65.099999999999994" customHeight="1" x14ac:dyDescent="0.2">
      <c r="A92" s="7">
        <v>87</v>
      </c>
      <c r="B92" s="91" t="s">
        <v>19</v>
      </c>
      <c r="C92" s="91" t="s">
        <v>20</v>
      </c>
      <c r="D92" s="66">
        <v>5</v>
      </c>
      <c r="E92" s="18" t="s">
        <v>457</v>
      </c>
      <c r="F92" s="18" t="s">
        <v>458</v>
      </c>
      <c r="G92" s="80">
        <v>39169</v>
      </c>
      <c r="H92" s="66" t="s">
        <v>23</v>
      </c>
      <c r="I92" s="66" t="s">
        <v>24</v>
      </c>
      <c r="J92" s="18" t="s">
        <v>459</v>
      </c>
      <c r="K92" s="18" t="s">
        <v>460</v>
      </c>
      <c r="L92" s="66" t="s">
        <v>23</v>
      </c>
      <c r="M92" s="66">
        <v>13</v>
      </c>
      <c r="N92" s="66">
        <v>30</v>
      </c>
      <c r="O92" s="66">
        <v>29.9</v>
      </c>
      <c r="P92" s="19">
        <f>SUM(M92:O92)</f>
        <v>72.900000000000006</v>
      </c>
      <c r="Q92" s="66" t="s">
        <v>27</v>
      </c>
      <c r="R92" s="66" t="s">
        <v>461</v>
      </c>
    </row>
    <row r="93" spans="1:18" ht="65.099999999999994" customHeight="1" x14ac:dyDescent="0.2">
      <c r="A93" s="7">
        <v>88</v>
      </c>
      <c r="B93" s="91" t="s">
        <v>19</v>
      </c>
      <c r="C93" s="91" t="s">
        <v>20</v>
      </c>
      <c r="D93" s="66">
        <v>5</v>
      </c>
      <c r="E93" s="18" t="s">
        <v>521</v>
      </c>
      <c r="F93" s="18" t="s">
        <v>515</v>
      </c>
      <c r="G93" s="80">
        <v>38955</v>
      </c>
      <c r="H93" s="66" t="s">
        <v>23</v>
      </c>
      <c r="I93" s="66" t="s">
        <v>24</v>
      </c>
      <c r="J93" s="18" t="s">
        <v>520</v>
      </c>
      <c r="K93" s="18" t="s">
        <v>517</v>
      </c>
      <c r="L93" s="66" t="s">
        <v>23</v>
      </c>
      <c r="M93" s="66">
        <v>25</v>
      </c>
      <c r="N93" s="66">
        <v>28.5</v>
      </c>
      <c r="O93" s="66">
        <v>19.100000000000001</v>
      </c>
      <c r="P93" s="19">
        <f>SUM(M93:O93)</f>
        <v>72.599999999999994</v>
      </c>
      <c r="Q93" s="66" t="s">
        <v>42</v>
      </c>
      <c r="R93" s="66" t="s">
        <v>500</v>
      </c>
    </row>
    <row r="94" spans="1:18" ht="65.099999999999994" customHeight="1" x14ac:dyDescent="0.2">
      <c r="A94" s="7">
        <v>89</v>
      </c>
      <c r="B94" s="10" t="s">
        <v>19</v>
      </c>
      <c r="C94" s="10" t="s">
        <v>20</v>
      </c>
      <c r="D94" s="23">
        <v>5</v>
      </c>
      <c r="E94" s="10" t="s">
        <v>316</v>
      </c>
      <c r="F94" s="10" t="s">
        <v>317</v>
      </c>
      <c r="G94" s="32">
        <v>39003</v>
      </c>
      <c r="H94" s="23" t="s">
        <v>23</v>
      </c>
      <c r="I94" s="23" t="s">
        <v>24</v>
      </c>
      <c r="J94" s="10" t="s">
        <v>318</v>
      </c>
      <c r="K94" s="10" t="s">
        <v>433</v>
      </c>
      <c r="L94" s="23" t="s">
        <v>23</v>
      </c>
      <c r="M94" s="23">
        <v>12.5</v>
      </c>
      <c r="N94" s="23">
        <v>30</v>
      </c>
      <c r="O94" s="23">
        <v>30</v>
      </c>
      <c r="P94" s="19">
        <f>SUM(M94:O94)</f>
        <v>72.5</v>
      </c>
      <c r="Q94" s="23" t="s">
        <v>27</v>
      </c>
      <c r="R94" s="23" t="s">
        <v>227</v>
      </c>
    </row>
    <row r="95" spans="1:18" ht="65.099999999999994" customHeight="1" x14ac:dyDescent="0.2">
      <c r="A95" s="7">
        <v>90</v>
      </c>
      <c r="B95" s="91" t="s">
        <v>19</v>
      </c>
      <c r="C95" s="91" t="s">
        <v>20</v>
      </c>
      <c r="D95" s="66">
        <v>5</v>
      </c>
      <c r="E95" s="18" t="s">
        <v>523</v>
      </c>
      <c r="F95" s="18" t="s">
        <v>515</v>
      </c>
      <c r="G95" s="80">
        <v>38937</v>
      </c>
      <c r="H95" s="66" t="s">
        <v>23</v>
      </c>
      <c r="I95" s="66" t="s">
        <v>24</v>
      </c>
      <c r="J95" s="18" t="s">
        <v>516</v>
      </c>
      <c r="K95" s="18" t="s">
        <v>517</v>
      </c>
      <c r="L95" s="66" t="s">
        <v>23</v>
      </c>
      <c r="M95" s="66">
        <v>13.3</v>
      </c>
      <c r="N95" s="66">
        <v>29.7</v>
      </c>
      <c r="O95" s="66">
        <v>29</v>
      </c>
      <c r="P95" s="19">
        <f>SUM(M95:O95)</f>
        <v>72</v>
      </c>
      <c r="Q95" s="66" t="s">
        <v>42</v>
      </c>
      <c r="R95" s="66" t="s">
        <v>500</v>
      </c>
    </row>
    <row r="96" spans="1:18" ht="65.099999999999994" customHeight="1" x14ac:dyDescent="0.2">
      <c r="A96" s="7">
        <v>91</v>
      </c>
      <c r="B96" s="8" t="s">
        <v>19</v>
      </c>
      <c r="C96" s="8" t="s">
        <v>20</v>
      </c>
      <c r="D96" s="24">
        <v>5</v>
      </c>
      <c r="E96" s="8" t="s">
        <v>71</v>
      </c>
      <c r="F96" s="8" t="s">
        <v>68</v>
      </c>
      <c r="G96" s="34">
        <v>38847</v>
      </c>
      <c r="H96" s="24" t="s">
        <v>23</v>
      </c>
      <c r="I96" s="24" t="s">
        <v>24</v>
      </c>
      <c r="J96" s="8" t="s">
        <v>69</v>
      </c>
      <c r="K96" s="8" t="s">
        <v>70</v>
      </c>
      <c r="L96" s="24" t="s">
        <v>23</v>
      </c>
      <c r="M96" s="24">
        <v>13</v>
      </c>
      <c r="N96" s="24">
        <v>30</v>
      </c>
      <c r="O96" s="24">
        <v>29</v>
      </c>
      <c r="P96" s="19">
        <f>SUM(M96:O96)</f>
        <v>72</v>
      </c>
      <c r="Q96" s="24" t="s">
        <v>42</v>
      </c>
      <c r="R96" s="24" t="s">
        <v>56</v>
      </c>
    </row>
    <row r="97" spans="1:18" ht="65.099999999999994" customHeight="1" x14ac:dyDescent="0.2">
      <c r="A97" s="7">
        <v>92</v>
      </c>
      <c r="B97" s="8" t="s">
        <v>19</v>
      </c>
      <c r="C97" s="8" t="s">
        <v>20</v>
      </c>
      <c r="D97" s="24">
        <v>6</v>
      </c>
      <c r="E97" s="8" t="s">
        <v>101</v>
      </c>
      <c r="F97" s="8" t="s">
        <v>98</v>
      </c>
      <c r="G97" s="34">
        <v>38654</v>
      </c>
      <c r="H97" s="24" t="s">
        <v>23</v>
      </c>
      <c r="I97" s="24" t="s">
        <v>24</v>
      </c>
      <c r="J97" s="8" t="s">
        <v>99</v>
      </c>
      <c r="K97" s="8" t="s">
        <v>100</v>
      </c>
      <c r="L97" s="24" t="s">
        <v>23</v>
      </c>
      <c r="M97" s="24">
        <v>25</v>
      </c>
      <c r="N97" s="24">
        <v>30</v>
      </c>
      <c r="O97" s="24">
        <v>17</v>
      </c>
      <c r="P97" s="19">
        <f>SUM(M97:O97)</f>
        <v>72</v>
      </c>
      <c r="Q97" s="24" t="s">
        <v>42</v>
      </c>
      <c r="R97" s="24" t="s">
        <v>56</v>
      </c>
    </row>
    <row r="98" spans="1:18" ht="65.099999999999994" customHeight="1" x14ac:dyDescent="0.2">
      <c r="A98" s="7">
        <v>93</v>
      </c>
      <c r="B98" s="14" t="s">
        <v>19</v>
      </c>
      <c r="C98" s="14" t="s">
        <v>20</v>
      </c>
      <c r="D98" s="23">
        <v>5</v>
      </c>
      <c r="E98" s="10" t="s">
        <v>45</v>
      </c>
      <c r="F98" s="10" t="s">
        <v>30</v>
      </c>
      <c r="G98" s="30">
        <v>38665</v>
      </c>
      <c r="H98" s="23" t="s">
        <v>23</v>
      </c>
      <c r="I98" s="23" t="s">
        <v>24</v>
      </c>
      <c r="J98" s="10" t="s">
        <v>31</v>
      </c>
      <c r="K98" s="10" t="s">
        <v>32</v>
      </c>
      <c r="L98" s="23" t="s">
        <v>23</v>
      </c>
      <c r="M98" s="23">
        <v>17.68</v>
      </c>
      <c r="N98" s="23">
        <v>25</v>
      </c>
      <c r="O98" s="23">
        <v>29.3</v>
      </c>
      <c r="P98" s="19">
        <f>SUM(M98:O98)</f>
        <v>71.98</v>
      </c>
      <c r="Q98" s="23" t="s">
        <v>42</v>
      </c>
      <c r="R98" s="23" t="s">
        <v>28</v>
      </c>
    </row>
    <row r="99" spans="1:18" ht="65.099999999999994" customHeight="1" x14ac:dyDescent="0.2">
      <c r="A99" s="7">
        <v>94</v>
      </c>
      <c r="B99" s="8" t="s">
        <v>19</v>
      </c>
      <c r="C99" s="8" t="s">
        <v>20</v>
      </c>
      <c r="D99" s="24">
        <v>6</v>
      </c>
      <c r="E99" s="8" t="s">
        <v>143</v>
      </c>
      <c r="F99" s="8" t="s">
        <v>140</v>
      </c>
      <c r="G99" s="33">
        <v>38390</v>
      </c>
      <c r="H99" s="24" t="s">
        <v>23</v>
      </c>
      <c r="I99" s="24" t="s">
        <v>24</v>
      </c>
      <c r="J99" s="8" t="s">
        <v>144</v>
      </c>
      <c r="K99" s="8" t="s">
        <v>142</v>
      </c>
      <c r="L99" s="24" t="s">
        <v>23</v>
      </c>
      <c r="M99" s="24">
        <v>18</v>
      </c>
      <c r="N99" s="24">
        <v>24</v>
      </c>
      <c r="O99" s="24">
        <v>29.7</v>
      </c>
      <c r="P99" s="19">
        <f>SUM(M99:O99)</f>
        <v>71.7</v>
      </c>
      <c r="Q99" s="24" t="s">
        <v>42</v>
      </c>
      <c r="R99" s="24" t="s">
        <v>56</v>
      </c>
    </row>
    <row r="100" spans="1:18" ht="65.099999999999994" customHeight="1" x14ac:dyDescent="0.2">
      <c r="A100" s="7">
        <v>95</v>
      </c>
      <c r="B100" s="10" t="s">
        <v>19</v>
      </c>
      <c r="C100" s="10" t="s">
        <v>20</v>
      </c>
      <c r="D100" s="23">
        <v>6</v>
      </c>
      <c r="E100" s="10" t="s">
        <v>434</v>
      </c>
      <c r="F100" s="10" t="s">
        <v>317</v>
      </c>
      <c r="G100" s="30">
        <v>38535</v>
      </c>
      <c r="H100" s="23" t="s">
        <v>23</v>
      </c>
      <c r="I100" s="23" t="s">
        <v>24</v>
      </c>
      <c r="J100" s="10" t="s">
        <v>318</v>
      </c>
      <c r="K100" s="10" t="s">
        <v>433</v>
      </c>
      <c r="L100" s="23" t="s">
        <v>23</v>
      </c>
      <c r="M100" s="23">
        <v>13.9</v>
      </c>
      <c r="N100" s="23">
        <v>24</v>
      </c>
      <c r="O100" s="23">
        <v>33.6</v>
      </c>
      <c r="P100" s="19">
        <f>SUM(M100:O100)</f>
        <v>71.5</v>
      </c>
      <c r="Q100" s="23" t="s">
        <v>42</v>
      </c>
      <c r="R100" s="23" t="s">
        <v>227</v>
      </c>
    </row>
    <row r="101" spans="1:18" ht="65.099999999999994" customHeight="1" x14ac:dyDescent="0.2">
      <c r="A101" s="7">
        <v>96</v>
      </c>
      <c r="B101" s="91" t="s">
        <v>19</v>
      </c>
      <c r="C101" s="91" t="s">
        <v>20</v>
      </c>
      <c r="D101" s="66">
        <v>6</v>
      </c>
      <c r="E101" s="18" t="s">
        <v>507</v>
      </c>
      <c r="F101" s="18" t="s">
        <v>497</v>
      </c>
      <c r="G101" s="92">
        <v>38282</v>
      </c>
      <c r="H101" s="66" t="s">
        <v>23</v>
      </c>
      <c r="I101" s="66" t="s">
        <v>24</v>
      </c>
      <c r="J101" s="18" t="s">
        <v>498</v>
      </c>
      <c r="K101" s="18" t="s">
        <v>499</v>
      </c>
      <c r="L101" s="66" t="s">
        <v>23</v>
      </c>
      <c r="M101" s="66">
        <v>22.5</v>
      </c>
      <c r="N101" s="66">
        <v>30</v>
      </c>
      <c r="O101" s="66">
        <v>19</v>
      </c>
      <c r="P101" s="19">
        <f>SUM(M101:O101)</f>
        <v>71.5</v>
      </c>
      <c r="Q101" s="66" t="s">
        <v>42</v>
      </c>
      <c r="R101" s="66" t="s">
        <v>500</v>
      </c>
    </row>
    <row r="102" spans="1:18" ht="65.099999999999994" customHeight="1" x14ac:dyDescent="0.2">
      <c r="A102" s="7">
        <v>97</v>
      </c>
      <c r="B102" s="10" t="s">
        <v>19</v>
      </c>
      <c r="C102" s="10" t="s">
        <v>20</v>
      </c>
      <c r="D102" s="23">
        <v>6</v>
      </c>
      <c r="E102" s="10" t="s">
        <v>437</v>
      </c>
      <c r="F102" s="10" t="s">
        <v>317</v>
      </c>
      <c r="G102" s="32">
        <v>38616</v>
      </c>
      <c r="H102" s="23" t="s">
        <v>23</v>
      </c>
      <c r="I102" s="23" t="s">
        <v>24</v>
      </c>
      <c r="J102" s="10" t="s">
        <v>318</v>
      </c>
      <c r="K102" s="10" t="s">
        <v>433</v>
      </c>
      <c r="L102" s="23" t="s">
        <v>23</v>
      </c>
      <c r="M102" s="23">
        <v>11.1</v>
      </c>
      <c r="N102" s="23">
        <v>27</v>
      </c>
      <c r="O102" s="23">
        <v>33.020000000000003</v>
      </c>
      <c r="P102" s="19">
        <f>SUM(M102:O102)</f>
        <v>71.12</v>
      </c>
      <c r="Q102" s="23" t="s">
        <v>42</v>
      </c>
      <c r="R102" s="23" t="s">
        <v>227</v>
      </c>
    </row>
    <row r="103" spans="1:18" ht="65.099999999999994" customHeight="1" x14ac:dyDescent="0.2">
      <c r="A103" s="7">
        <v>98</v>
      </c>
      <c r="B103" s="11" t="s">
        <v>19</v>
      </c>
      <c r="C103" s="14" t="s">
        <v>20</v>
      </c>
      <c r="D103" s="66">
        <v>6</v>
      </c>
      <c r="E103" s="18" t="s">
        <v>549</v>
      </c>
      <c r="F103" s="18" t="s">
        <v>536</v>
      </c>
      <c r="G103" s="80">
        <v>38619</v>
      </c>
      <c r="H103" s="69" t="s">
        <v>23</v>
      </c>
      <c r="I103" s="69" t="s">
        <v>24</v>
      </c>
      <c r="J103" s="18" t="s">
        <v>538</v>
      </c>
      <c r="K103" s="18" t="s">
        <v>539</v>
      </c>
      <c r="L103" s="69" t="s">
        <v>23</v>
      </c>
      <c r="M103" s="66">
        <v>23</v>
      </c>
      <c r="N103" s="66">
        <v>27</v>
      </c>
      <c r="O103" s="66">
        <v>21</v>
      </c>
      <c r="P103" s="19">
        <f>SUM(M103:O103)</f>
        <v>71</v>
      </c>
      <c r="Q103" s="66" t="s">
        <v>42</v>
      </c>
      <c r="R103" s="23" t="s">
        <v>541</v>
      </c>
    </row>
    <row r="104" spans="1:18" ht="65.099999999999994" customHeight="1" x14ac:dyDescent="0.2">
      <c r="A104" s="7">
        <v>99</v>
      </c>
      <c r="B104" s="91" t="s">
        <v>19</v>
      </c>
      <c r="C104" s="91" t="s">
        <v>20</v>
      </c>
      <c r="D104" s="66">
        <v>6</v>
      </c>
      <c r="E104" s="18" t="s">
        <v>163</v>
      </c>
      <c r="F104" s="18" t="s">
        <v>157</v>
      </c>
      <c r="G104" s="80">
        <v>38660</v>
      </c>
      <c r="H104" s="66" t="s">
        <v>23</v>
      </c>
      <c r="I104" s="66" t="s">
        <v>24</v>
      </c>
      <c r="J104" s="18" t="s">
        <v>160</v>
      </c>
      <c r="K104" s="18" t="s">
        <v>161</v>
      </c>
      <c r="L104" s="66" t="s">
        <v>23</v>
      </c>
      <c r="M104" s="66">
        <v>19</v>
      </c>
      <c r="N104" s="66">
        <v>35</v>
      </c>
      <c r="O104" s="66">
        <v>17</v>
      </c>
      <c r="P104" s="19">
        <f>SUM(M104:O104)</f>
        <v>71</v>
      </c>
      <c r="Q104" s="66" t="s">
        <v>42</v>
      </c>
      <c r="R104" s="66" t="s">
        <v>162</v>
      </c>
    </row>
    <row r="105" spans="1:18" ht="65.099999999999994" customHeight="1" x14ac:dyDescent="0.2">
      <c r="A105" s="7">
        <v>100</v>
      </c>
      <c r="B105" s="10" t="s">
        <v>19</v>
      </c>
      <c r="C105" s="10" t="s">
        <v>20</v>
      </c>
      <c r="D105" s="23">
        <v>6</v>
      </c>
      <c r="E105" s="10" t="s">
        <v>442</v>
      </c>
      <c r="F105" s="10" t="s">
        <v>317</v>
      </c>
      <c r="G105" s="30">
        <v>38539</v>
      </c>
      <c r="H105" s="23" t="s">
        <v>23</v>
      </c>
      <c r="I105" s="23" t="s">
        <v>24</v>
      </c>
      <c r="J105" s="10" t="s">
        <v>318</v>
      </c>
      <c r="K105" s="10" t="s">
        <v>433</v>
      </c>
      <c r="L105" s="23" t="s">
        <v>23</v>
      </c>
      <c r="M105" s="23">
        <v>25</v>
      </c>
      <c r="N105" s="23">
        <v>15</v>
      </c>
      <c r="O105" s="23">
        <v>30.8</v>
      </c>
      <c r="P105" s="19">
        <f>SUM(M105:O105)</f>
        <v>70.8</v>
      </c>
      <c r="Q105" s="23" t="s">
        <v>42</v>
      </c>
      <c r="R105" s="23" t="s">
        <v>227</v>
      </c>
    </row>
    <row r="106" spans="1:18" ht="65.099999999999994" customHeight="1" x14ac:dyDescent="0.2">
      <c r="A106" s="7">
        <v>101</v>
      </c>
      <c r="B106" s="8" t="s">
        <v>19</v>
      </c>
      <c r="C106" s="8" t="s">
        <v>20</v>
      </c>
      <c r="D106" s="24">
        <v>5</v>
      </c>
      <c r="E106" s="8" t="s">
        <v>80</v>
      </c>
      <c r="F106" s="8" t="s">
        <v>75</v>
      </c>
      <c r="G106" s="33">
        <v>38986</v>
      </c>
      <c r="H106" s="24" t="s">
        <v>23</v>
      </c>
      <c r="I106" s="24" t="s">
        <v>24</v>
      </c>
      <c r="J106" s="8" t="s">
        <v>79</v>
      </c>
      <c r="K106" s="8" t="s">
        <v>77</v>
      </c>
      <c r="L106" s="24" t="s">
        <v>23</v>
      </c>
      <c r="M106" s="24">
        <v>18.5</v>
      </c>
      <c r="N106" s="24">
        <v>24</v>
      </c>
      <c r="O106" s="24">
        <v>28</v>
      </c>
      <c r="P106" s="19">
        <f>SUM(M106:O106)</f>
        <v>70.5</v>
      </c>
      <c r="Q106" s="24" t="s">
        <v>42</v>
      </c>
      <c r="R106" s="24" t="s">
        <v>56</v>
      </c>
    </row>
    <row r="107" spans="1:18" ht="65.099999999999994" customHeight="1" x14ac:dyDescent="0.2">
      <c r="A107" s="7">
        <v>102</v>
      </c>
      <c r="B107" s="14" t="s">
        <v>19</v>
      </c>
      <c r="C107" s="14" t="s">
        <v>20</v>
      </c>
      <c r="D107" s="23">
        <v>5</v>
      </c>
      <c r="E107" s="10" t="s">
        <v>46</v>
      </c>
      <c r="F107" s="10" t="s">
        <v>30</v>
      </c>
      <c r="G107" s="32">
        <v>38852</v>
      </c>
      <c r="H107" s="23" t="s">
        <v>23</v>
      </c>
      <c r="I107" s="23" t="s">
        <v>24</v>
      </c>
      <c r="J107" s="10" t="s">
        <v>31</v>
      </c>
      <c r="K107" s="10" t="s">
        <v>32</v>
      </c>
      <c r="L107" s="23" t="s">
        <v>23</v>
      </c>
      <c r="M107" s="23">
        <v>19.309999999999999</v>
      </c>
      <c r="N107" s="23">
        <v>25</v>
      </c>
      <c r="O107" s="23">
        <v>25.86</v>
      </c>
      <c r="P107" s="19">
        <f>SUM(M107:O107)</f>
        <v>70.17</v>
      </c>
      <c r="Q107" s="23" t="s">
        <v>42</v>
      </c>
      <c r="R107" s="23" t="s">
        <v>28</v>
      </c>
    </row>
    <row r="108" spans="1:18" ht="65.099999999999994" customHeight="1" x14ac:dyDescent="0.2">
      <c r="A108" s="7">
        <v>103</v>
      </c>
      <c r="B108" s="8" t="s">
        <v>19</v>
      </c>
      <c r="C108" s="8" t="s">
        <v>20</v>
      </c>
      <c r="D108" s="24">
        <v>6</v>
      </c>
      <c r="E108" s="8" t="s">
        <v>126</v>
      </c>
      <c r="F108" s="8" t="s">
        <v>127</v>
      </c>
      <c r="G108" s="33">
        <v>38560</v>
      </c>
      <c r="H108" s="24" t="s">
        <v>23</v>
      </c>
      <c r="I108" s="24" t="s">
        <v>24</v>
      </c>
      <c r="J108" s="8" t="s">
        <v>129</v>
      </c>
      <c r="K108" s="8" t="s">
        <v>131</v>
      </c>
      <c r="L108" s="24" t="s">
        <v>23</v>
      </c>
      <c r="M108" s="24">
        <v>14</v>
      </c>
      <c r="N108" s="24">
        <v>28</v>
      </c>
      <c r="O108" s="24">
        <v>28</v>
      </c>
      <c r="P108" s="19">
        <f>SUM(M108:O108)</f>
        <v>70</v>
      </c>
      <c r="Q108" s="24" t="s">
        <v>27</v>
      </c>
      <c r="R108" s="24" t="s">
        <v>56</v>
      </c>
    </row>
    <row r="109" spans="1:18" ht="65.099999999999994" customHeight="1" x14ac:dyDescent="0.2">
      <c r="A109" s="7">
        <v>104</v>
      </c>
      <c r="B109" s="8" t="s">
        <v>19</v>
      </c>
      <c r="C109" s="8" t="s">
        <v>20</v>
      </c>
      <c r="D109" s="24">
        <v>6</v>
      </c>
      <c r="E109" s="8" t="s">
        <v>63</v>
      </c>
      <c r="F109" s="8" t="s">
        <v>58</v>
      </c>
      <c r="G109" s="33">
        <v>38339</v>
      </c>
      <c r="H109" s="24" t="s">
        <v>23</v>
      </c>
      <c r="I109" s="24" t="s">
        <v>24</v>
      </c>
      <c r="J109" s="8" t="s">
        <v>64</v>
      </c>
      <c r="K109" s="8" t="s">
        <v>60</v>
      </c>
      <c r="L109" s="24" t="s">
        <v>23</v>
      </c>
      <c r="M109" s="24">
        <v>22</v>
      </c>
      <c r="N109" s="24">
        <v>20</v>
      </c>
      <c r="O109" s="24">
        <v>28</v>
      </c>
      <c r="P109" s="19">
        <f>SUM(M109:O109)</f>
        <v>70</v>
      </c>
      <c r="Q109" s="24" t="s">
        <v>42</v>
      </c>
      <c r="R109" s="24" t="s">
        <v>56</v>
      </c>
    </row>
    <row r="110" spans="1:18" ht="65.099999999999994" customHeight="1" x14ac:dyDescent="0.2">
      <c r="A110" s="7">
        <v>105</v>
      </c>
      <c r="B110" s="14" t="s">
        <v>19</v>
      </c>
      <c r="C110" s="14" t="s">
        <v>20</v>
      </c>
      <c r="D110" s="23">
        <v>6</v>
      </c>
      <c r="E110" s="10" t="s">
        <v>810</v>
      </c>
      <c r="F110" s="10" t="s">
        <v>788</v>
      </c>
      <c r="G110" s="30">
        <v>38714</v>
      </c>
      <c r="H110" s="23" t="s">
        <v>23</v>
      </c>
      <c r="I110" s="23" t="s">
        <v>24</v>
      </c>
      <c r="J110" s="10" t="s">
        <v>794</v>
      </c>
      <c r="K110" s="10" t="s">
        <v>795</v>
      </c>
      <c r="L110" s="23" t="s">
        <v>23</v>
      </c>
      <c r="M110" s="23">
        <v>13</v>
      </c>
      <c r="N110" s="23">
        <v>27</v>
      </c>
      <c r="O110" s="23">
        <v>30</v>
      </c>
      <c r="P110" s="19">
        <f>SUM(M110:O110)</f>
        <v>70</v>
      </c>
      <c r="Q110" s="23" t="s">
        <v>42</v>
      </c>
      <c r="R110" s="23" t="s">
        <v>801</v>
      </c>
    </row>
    <row r="111" spans="1:18" ht="65.099999999999994" customHeight="1" x14ac:dyDescent="0.2">
      <c r="A111" s="7">
        <v>106</v>
      </c>
      <c r="B111" s="10" t="s">
        <v>19</v>
      </c>
      <c r="C111" s="10" t="s">
        <v>20</v>
      </c>
      <c r="D111" s="23">
        <v>6</v>
      </c>
      <c r="E111" s="10" t="s">
        <v>243</v>
      </c>
      <c r="F111" s="10" t="s">
        <v>244</v>
      </c>
      <c r="G111" s="30">
        <v>38573</v>
      </c>
      <c r="H111" s="23" t="s">
        <v>23</v>
      </c>
      <c r="I111" s="23" t="s">
        <v>24</v>
      </c>
      <c r="J111" s="10" t="s">
        <v>246</v>
      </c>
      <c r="K111" s="10" t="s">
        <v>247</v>
      </c>
      <c r="L111" s="23" t="s">
        <v>23</v>
      </c>
      <c r="M111" s="23">
        <v>14</v>
      </c>
      <c r="N111" s="23">
        <v>28</v>
      </c>
      <c r="O111" s="23">
        <v>28</v>
      </c>
      <c r="P111" s="19">
        <f>SUM(M111:O111)</f>
        <v>70</v>
      </c>
      <c r="Q111" s="23" t="s">
        <v>27</v>
      </c>
      <c r="R111" s="23" t="s">
        <v>227</v>
      </c>
    </row>
    <row r="112" spans="1:18" ht="65.099999999999994" customHeight="1" x14ac:dyDescent="0.2">
      <c r="A112" s="7">
        <v>107</v>
      </c>
      <c r="B112" s="14" t="s">
        <v>19</v>
      </c>
      <c r="C112" s="14" t="s">
        <v>20</v>
      </c>
      <c r="D112" s="23">
        <v>5</v>
      </c>
      <c r="E112" s="10" t="s">
        <v>47</v>
      </c>
      <c r="F112" s="10" t="s">
        <v>34</v>
      </c>
      <c r="G112" s="30">
        <v>39101</v>
      </c>
      <c r="H112" s="23" t="s">
        <v>23</v>
      </c>
      <c r="I112" s="23" t="s">
        <v>24</v>
      </c>
      <c r="J112" s="10" t="s">
        <v>35</v>
      </c>
      <c r="K112" s="10" t="s">
        <v>36</v>
      </c>
      <c r="L112" s="23" t="s">
        <v>23</v>
      </c>
      <c r="M112" s="23">
        <v>20</v>
      </c>
      <c r="N112" s="23">
        <v>30</v>
      </c>
      <c r="O112" s="23">
        <v>20</v>
      </c>
      <c r="P112" s="19">
        <f>SUM(M112:O112)</f>
        <v>70</v>
      </c>
      <c r="Q112" s="23" t="s">
        <v>42</v>
      </c>
      <c r="R112" s="23" t="s">
        <v>28</v>
      </c>
    </row>
    <row r="113" spans="1:18" ht="65.099999999999994" customHeight="1" x14ac:dyDescent="0.2">
      <c r="A113" s="7">
        <v>108</v>
      </c>
      <c r="B113" s="91" t="s">
        <v>19</v>
      </c>
      <c r="C113" s="91" t="s">
        <v>20</v>
      </c>
      <c r="D113" s="66">
        <v>6</v>
      </c>
      <c r="E113" s="18" t="s">
        <v>166</v>
      </c>
      <c r="F113" s="18" t="s">
        <v>157</v>
      </c>
      <c r="G113" s="80">
        <v>38660</v>
      </c>
      <c r="H113" s="66" t="s">
        <v>23</v>
      </c>
      <c r="I113" s="66" t="s">
        <v>24</v>
      </c>
      <c r="J113" s="18" t="s">
        <v>160</v>
      </c>
      <c r="K113" s="18" t="s">
        <v>161</v>
      </c>
      <c r="L113" s="66" t="s">
        <v>23</v>
      </c>
      <c r="M113" s="66">
        <v>19</v>
      </c>
      <c r="N113" s="66">
        <v>35</v>
      </c>
      <c r="O113" s="66">
        <v>16</v>
      </c>
      <c r="P113" s="19">
        <f>SUM(M113:O113)</f>
        <v>70</v>
      </c>
      <c r="Q113" s="66" t="s">
        <v>42</v>
      </c>
      <c r="R113" s="66" t="s">
        <v>162</v>
      </c>
    </row>
    <row r="114" spans="1:18" ht="65.099999999999994" customHeight="1" x14ac:dyDescent="0.2">
      <c r="A114" s="7">
        <v>109</v>
      </c>
      <c r="B114" s="11" t="s">
        <v>19</v>
      </c>
      <c r="C114" s="14" t="s">
        <v>20</v>
      </c>
      <c r="D114" s="66">
        <v>5</v>
      </c>
      <c r="E114" s="18" t="s">
        <v>657</v>
      </c>
      <c r="F114" s="10" t="s">
        <v>650</v>
      </c>
      <c r="G114" s="80">
        <v>38732</v>
      </c>
      <c r="H114" s="69" t="s">
        <v>23</v>
      </c>
      <c r="I114" s="69" t="s">
        <v>24</v>
      </c>
      <c r="J114" s="18" t="s">
        <v>651</v>
      </c>
      <c r="K114" s="10" t="s">
        <v>652</v>
      </c>
      <c r="L114" s="69" t="s">
        <v>23</v>
      </c>
      <c r="M114" s="66">
        <v>17.3</v>
      </c>
      <c r="N114" s="66">
        <v>30</v>
      </c>
      <c r="O114" s="66">
        <v>22</v>
      </c>
      <c r="P114" s="19">
        <f>SUM(M114:O114)</f>
        <v>69.3</v>
      </c>
      <c r="Q114" s="66" t="s">
        <v>42</v>
      </c>
      <c r="R114" s="23" t="s">
        <v>541</v>
      </c>
    </row>
    <row r="115" spans="1:18" ht="65.099999999999994" customHeight="1" x14ac:dyDescent="0.2">
      <c r="A115" s="7">
        <v>110</v>
      </c>
      <c r="B115" s="91" t="s">
        <v>19</v>
      </c>
      <c r="C115" s="91" t="s">
        <v>20</v>
      </c>
      <c r="D115" s="66">
        <v>6</v>
      </c>
      <c r="E115" s="18" t="s">
        <v>508</v>
      </c>
      <c r="F115" s="18" t="s">
        <v>497</v>
      </c>
      <c r="G115" s="80">
        <v>38566</v>
      </c>
      <c r="H115" s="66" t="s">
        <v>23</v>
      </c>
      <c r="I115" s="66" t="s">
        <v>24</v>
      </c>
      <c r="J115" s="18" t="s">
        <v>503</v>
      </c>
      <c r="K115" s="18" t="s">
        <v>499</v>
      </c>
      <c r="L115" s="66" t="s">
        <v>23</v>
      </c>
      <c r="M115" s="66">
        <v>11.3</v>
      </c>
      <c r="N115" s="66">
        <v>30</v>
      </c>
      <c r="O115" s="66">
        <v>28</v>
      </c>
      <c r="P115" s="19">
        <f>SUM(M115:O115)</f>
        <v>69.3</v>
      </c>
      <c r="Q115" s="66" t="s">
        <v>42</v>
      </c>
      <c r="R115" s="66" t="s">
        <v>500</v>
      </c>
    </row>
    <row r="116" spans="1:18" ht="65.099999999999994" customHeight="1" x14ac:dyDescent="0.2">
      <c r="A116" s="7">
        <v>111</v>
      </c>
      <c r="B116" s="14" t="s">
        <v>19</v>
      </c>
      <c r="C116" s="14" t="s">
        <v>20</v>
      </c>
      <c r="D116" s="23">
        <v>6</v>
      </c>
      <c r="E116" s="10" t="s">
        <v>841</v>
      </c>
      <c r="F116" s="10" t="s">
        <v>816</v>
      </c>
      <c r="G116" s="30">
        <v>38385</v>
      </c>
      <c r="H116" s="23" t="s">
        <v>23</v>
      </c>
      <c r="I116" s="23" t="s">
        <v>24</v>
      </c>
      <c r="J116" s="10" t="s">
        <v>843</v>
      </c>
      <c r="K116" s="10" t="s">
        <v>819</v>
      </c>
      <c r="L116" s="23" t="s">
        <v>23</v>
      </c>
      <c r="M116" s="23">
        <v>18</v>
      </c>
      <c r="N116" s="23">
        <v>26</v>
      </c>
      <c r="O116" s="23">
        <v>25</v>
      </c>
      <c r="P116" s="19">
        <f>SUM(M116:O116)</f>
        <v>69</v>
      </c>
      <c r="Q116" s="23" t="s">
        <v>42</v>
      </c>
      <c r="R116" s="23" t="s">
        <v>801</v>
      </c>
    </row>
    <row r="117" spans="1:18" ht="65.099999999999994" customHeight="1" x14ac:dyDescent="0.2">
      <c r="A117" s="7">
        <v>112</v>
      </c>
      <c r="B117" s="8" t="s">
        <v>19</v>
      </c>
      <c r="C117" s="8" t="s">
        <v>20</v>
      </c>
      <c r="D117" s="24">
        <v>6</v>
      </c>
      <c r="E117" s="8" t="s">
        <v>113</v>
      </c>
      <c r="F117" s="8" t="s">
        <v>114</v>
      </c>
      <c r="G117" s="33">
        <v>38478</v>
      </c>
      <c r="H117" s="24" t="s">
        <v>23</v>
      </c>
      <c r="I117" s="24" t="s">
        <v>24</v>
      </c>
      <c r="J117" s="8" t="s">
        <v>115</v>
      </c>
      <c r="K117" s="8" t="s">
        <v>116</v>
      </c>
      <c r="L117" s="24" t="s">
        <v>23</v>
      </c>
      <c r="M117" s="24">
        <v>13</v>
      </c>
      <c r="N117" s="24">
        <v>30</v>
      </c>
      <c r="O117" s="24">
        <v>26</v>
      </c>
      <c r="P117" s="19">
        <f>SUM(M117:O117)</f>
        <v>69</v>
      </c>
      <c r="Q117" s="24" t="s">
        <v>27</v>
      </c>
      <c r="R117" s="24" t="s">
        <v>56</v>
      </c>
    </row>
    <row r="118" spans="1:18" ht="65.099999999999994" customHeight="1" x14ac:dyDescent="0.2">
      <c r="A118" s="7">
        <v>113</v>
      </c>
      <c r="B118" s="91" t="s">
        <v>19</v>
      </c>
      <c r="C118" s="91" t="s">
        <v>20</v>
      </c>
      <c r="D118" s="66">
        <v>6</v>
      </c>
      <c r="E118" s="18" t="s">
        <v>529</v>
      </c>
      <c r="F118" s="18" t="s">
        <v>525</v>
      </c>
      <c r="G118" s="92">
        <v>39066</v>
      </c>
      <c r="H118" s="66" t="s">
        <v>23</v>
      </c>
      <c r="I118" s="66" t="s">
        <v>24</v>
      </c>
      <c r="J118" s="18" t="s">
        <v>526</v>
      </c>
      <c r="K118" s="18" t="s">
        <v>527</v>
      </c>
      <c r="L118" s="66" t="s">
        <v>23</v>
      </c>
      <c r="M118" s="66">
        <v>20</v>
      </c>
      <c r="N118" s="66">
        <v>25</v>
      </c>
      <c r="O118" s="66">
        <v>24</v>
      </c>
      <c r="P118" s="19">
        <f>SUM(M118:O118)</f>
        <v>69</v>
      </c>
      <c r="Q118" s="66" t="s">
        <v>42</v>
      </c>
      <c r="R118" s="66" t="s">
        <v>500</v>
      </c>
    </row>
    <row r="119" spans="1:18" ht="65.099999999999994" customHeight="1" x14ac:dyDescent="0.2">
      <c r="A119" s="7">
        <v>114</v>
      </c>
      <c r="B119" s="91" t="s">
        <v>19</v>
      </c>
      <c r="C119" s="91" t="s">
        <v>20</v>
      </c>
      <c r="D119" s="66">
        <v>6</v>
      </c>
      <c r="E119" s="18" t="s">
        <v>510</v>
      </c>
      <c r="F119" s="18" t="s">
        <v>497</v>
      </c>
      <c r="G119" s="80">
        <v>38432</v>
      </c>
      <c r="H119" s="66" t="s">
        <v>23</v>
      </c>
      <c r="I119" s="66" t="s">
        <v>24</v>
      </c>
      <c r="J119" s="18" t="s">
        <v>498</v>
      </c>
      <c r="K119" s="18" t="s">
        <v>499</v>
      </c>
      <c r="L119" s="66" t="s">
        <v>23</v>
      </c>
      <c r="M119" s="66">
        <v>12.5</v>
      </c>
      <c r="N119" s="66">
        <v>30</v>
      </c>
      <c r="O119" s="66">
        <v>26</v>
      </c>
      <c r="P119" s="19">
        <f>SUM(M119:O119)</f>
        <v>68.5</v>
      </c>
      <c r="Q119" s="66" t="s">
        <v>42</v>
      </c>
      <c r="R119" s="66" t="s">
        <v>500</v>
      </c>
    </row>
    <row r="120" spans="1:18" ht="65.099999999999994" customHeight="1" x14ac:dyDescent="0.2">
      <c r="A120" s="7">
        <v>115</v>
      </c>
      <c r="B120" s="128" t="s">
        <v>19</v>
      </c>
      <c r="C120" s="128" t="s">
        <v>20</v>
      </c>
      <c r="D120" s="128">
        <v>5</v>
      </c>
      <c r="E120" s="128" t="s">
        <v>1109</v>
      </c>
      <c r="F120" s="129" t="s">
        <v>1106</v>
      </c>
      <c r="G120" s="132">
        <v>39042</v>
      </c>
      <c r="H120" s="128" t="s">
        <v>23</v>
      </c>
      <c r="I120" s="128" t="s">
        <v>24</v>
      </c>
      <c r="J120" s="128" t="s">
        <v>1107</v>
      </c>
      <c r="K120" s="57" t="s">
        <v>1108</v>
      </c>
      <c r="L120" s="128" t="s">
        <v>23</v>
      </c>
      <c r="M120" s="128">
        <v>25</v>
      </c>
      <c r="N120" s="128">
        <v>20</v>
      </c>
      <c r="O120" s="128">
        <v>23</v>
      </c>
      <c r="P120" s="131">
        <f>SUM(M120,N120,O120)</f>
        <v>68</v>
      </c>
      <c r="Q120" s="128" t="s">
        <v>42</v>
      </c>
      <c r="R120" s="128" t="s">
        <v>227</v>
      </c>
    </row>
    <row r="121" spans="1:18" ht="65.099999999999994" customHeight="1" x14ac:dyDescent="0.2">
      <c r="A121" s="7">
        <v>116</v>
      </c>
      <c r="B121" s="8" t="s">
        <v>19</v>
      </c>
      <c r="C121" s="8" t="s">
        <v>20</v>
      </c>
      <c r="D121" s="24">
        <v>6</v>
      </c>
      <c r="E121" s="8" t="s">
        <v>81</v>
      </c>
      <c r="F121" s="8" t="s">
        <v>75</v>
      </c>
      <c r="G121" s="33">
        <v>38329</v>
      </c>
      <c r="H121" s="24" t="s">
        <v>23</v>
      </c>
      <c r="I121" s="24" t="s">
        <v>24</v>
      </c>
      <c r="J121" s="8" t="s">
        <v>76</v>
      </c>
      <c r="K121" s="8" t="s">
        <v>77</v>
      </c>
      <c r="L121" s="24" t="s">
        <v>23</v>
      </c>
      <c r="M121" s="24">
        <v>16.7</v>
      </c>
      <c r="N121" s="24">
        <v>24</v>
      </c>
      <c r="O121" s="24">
        <v>27</v>
      </c>
      <c r="P121" s="19">
        <f>SUM(M121:O121)</f>
        <v>67.7</v>
      </c>
      <c r="Q121" s="24" t="s">
        <v>42</v>
      </c>
      <c r="R121" s="24" t="s">
        <v>56</v>
      </c>
    </row>
    <row r="122" spans="1:18" ht="65.099999999999994" customHeight="1" x14ac:dyDescent="0.2">
      <c r="A122" s="7">
        <v>117</v>
      </c>
      <c r="B122" s="91" t="s">
        <v>19</v>
      </c>
      <c r="C122" s="91" t="s">
        <v>20</v>
      </c>
      <c r="D122" s="66">
        <v>6</v>
      </c>
      <c r="E122" s="18" t="s">
        <v>465</v>
      </c>
      <c r="F122" s="18" t="s">
        <v>466</v>
      </c>
      <c r="G122" s="80">
        <v>38552</v>
      </c>
      <c r="H122" s="66" t="s">
        <v>23</v>
      </c>
      <c r="I122" s="66" t="s">
        <v>24</v>
      </c>
      <c r="J122" s="18" t="s">
        <v>467</v>
      </c>
      <c r="K122" s="18" t="s">
        <v>468</v>
      </c>
      <c r="L122" s="66" t="s">
        <v>23</v>
      </c>
      <c r="M122" s="66">
        <v>17</v>
      </c>
      <c r="N122" s="66">
        <v>23</v>
      </c>
      <c r="O122" s="66">
        <v>27.5</v>
      </c>
      <c r="P122" s="19">
        <f>SUM(M122:O122)</f>
        <v>67.5</v>
      </c>
      <c r="Q122" s="66" t="s">
        <v>27</v>
      </c>
      <c r="R122" s="66" t="s">
        <v>461</v>
      </c>
    </row>
    <row r="123" spans="1:18" ht="65.099999999999994" customHeight="1" x14ac:dyDescent="0.2">
      <c r="A123" s="7">
        <v>118</v>
      </c>
      <c r="B123" s="91" t="s">
        <v>19</v>
      </c>
      <c r="C123" s="91" t="s">
        <v>20</v>
      </c>
      <c r="D123" s="66">
        <v>6</v>
      </c>
      <c r="E123" s="18" t="s">
        <v>206</v>
      </c>
      <c r="F123" s="18" t="s">
        <v>207</v>
      </c>
      <c r="G123" s="80">
        <v>38471</v>
      </c>
      <c r="H123" s="66" t="s">
        <v>23</v>
      </c>
      <c r="I123" s="66" t="s">
        <v>24</v>
      </c>
      <c r="J123" s="18" t="s">
        <v>208</v>
      </c>
      <c r="K123" s="18" t="s">
        <v>209</v>
      </c>
      <c r="L123" s="66" t="s">
        <v>23</v>
      </c>
      <c r="M123" s="66">
        <v>12</v>
      </c>
      <c r="N123" s="66">
        <v>25.5</v>
      </c>
      <c r="O123" s="66">
        <v>30</v>
      </c>
      <c r="P123" s="19">
        <f>SUM(M123:O123)</f>
        <v>67.5</v>
      </c>
      <c r="Q123" s="66" t="s">
        <v>27</v>
      </c>
      <c r="R123" s="66" t="s">
        <v>162</v>
      </c>
    </row>
    <row r="124" spans="1:18" ht="65.099999999999994" customHeight="1" x14ac:dyDescent="0.2">
      <c r="A124" s="7">
        <v>119</v>
      </c>
      <c r="B124" s="91" t="s">
        <v>19</v>
      </c>
      <c r="C124" s="91" t="s">
        <v>20</v>
      </c>
      <c r="D124" s="66">
        <v>6</v>
      </c>
      <c r="E124" s="18" t="s">
        <v>475</v>
      </c>
      <c r="F124" s="18" t="s">
        <v>466</v>
      </c>
      <c r="G124" s="80">
        <v>38608</v>
      </c>
      <c r="H124" s="66" t="s">
        <v>23</v>
      </c>
      <c r="I124" s="66" t="s">
        <v>24</v>
      </c>
      <c r="J124" s="18" t="s">
        <v>467</v>
      </c>
      <c r="K124" s="18" t="s">
        <v>468</v>
      </c>
      <c r="L124" s="66" t="s">
        <v>23</v>
      </c>
      <c r="M124" s="66">
        <v>13</v>
      </c>
      <c r="N124" s="66">
        <v>25</v>
      </c>
      <c r="O124" s="66">
        <v>29.2</v>
      </c>
      <c r="P124" s="19">
        <f>SUM(M124:O124)</f>
        <v>67.2</v>
      </c>
      <c r="Q124" s="66" t="s">
        <v>27</v>
      </c>
      <c r="R124" s="66" t="s">
        <v>461</v>
      </c>
    </row>
    <row r="125" spans="1:18" ht="65.099999999999994" customHeight="1" x14ac:dyDescent="0.2">
      <c r="A125" s="7">
        <v>120</v>
      </c>
      <c r="B125" s="14" t="s">
        <v>19</v>
      </c>
      <c r="C125" s="14" t="s">
        <v>20</v>
      </c>
      <c r="D125" s="23">
        <v>6</v>
      </c>
      <c r="E125" s="10" t="s">
        <v>846</v>
      </c>
      <c r="F125" s="10" t="s">
        <v>816</v>
      </c>
      <c r="G125" s="32">
        <v>38524</v>
      </c>
      <c r="H125" s="23" t="s">
        <v>23</v>
      </c>
      <c r="I125" s="23" t="s">
        <v>24</v>
      </c>
      <c r="J125" s="10" t="s">
        <v>843</v>
      </c>
      <c r="K125" s="10" t="s">
        <v>819</v>
      </c>
      <c r="L125" s="23" t="s">
        <v>23</v>
      </c>
      <c r="M125" s="23">
        <v>14</v>
      </c>
      <c r="N125" s="23">
        <v>27</v>
      </c>
      <c r="O125" s="23">
        <v>26</v>
      </c>
      <c r="P125" s="19">
        <f>SUM(M125:O125)</f>
        <v>67</v>
      </c>
      <c r="Q125" s="23" t="s">
        <v>42</v>
      </c>
      <c r="R125" s="23" t="s">
        <v>801</v>
      </c>
    </row>
    <row r="126" spans="1:18" ht="65.099999999999994" customHeight="1" x14ac:dyDescent="0.2">
      <c r="A126" s="7">
        <v>121</v>
      </c>
      <c r="B126" s="8" t="s">
        <v>19</v>
      </c>
      <c r="C126" s="8" t="s">
        <v>20</v>
      </c>
      <c r="D126" s="24">
        <v>5</v>
      </c>
      <c r="E126" s="8" t="s">
        <v>117</v>
      </c>
      <c r="F126" s="8" t="s">
        <v>114</v>
      </c>
      <c r="G126" s="33">
        <v>38874</v>
      </c>
      <c r="H126" s="24" t="s">
        <v>23</v>
      </c>
      <c r="I126" s="24" t="s">
        <v>24</v>
      </c>
      <c r="J126" s="8" t="s">
        <v>118</v>
      </c>
      <c r="K126" s="8" t="s">
        <v>116</v>
      </c>
      <c r="L126" s="24" t="s">
        <v>23</v>
      </c>
      <c r="M126" s="24">
        <v>9</v>
      </c>
      <c r="N126" s="24">
        <v>28</v>
      </c>
      <c r="O126" s="24">
        <v>30</v>
      </c>
      <c r="P126" s="19">
        <f>SUM(M126:O126)</f>
        <v>67</v>
      </c>
      <c r="Q126" s="24" t="s">
        <v>42</v>
      </c>
      <c r="R126" s="24" t="s">
        <v>56</v>
      </c>
    </row>
    <row r="127" spans="1:18" ht="65.099999999999994" customHeight="1" x14ac:dyDescent="0.2">
      <c r="A127" s="7">
        <v>122</v>
      </c>
      <c r="B127" s="91" t="s">
        <v>19</v>
      </c>
      <c r="C127" s="91" t="s">
        <v>20</v>
      </c>
      <c r="D127" s="66">
        <v>6</v>
      </c>
      <c r="E127" s="18" t="s">
        <v>474</v>
      </c>
      <c r="F127" s="18" t="s">
        <v>466</v>
      </c>
      <c r="G127" s="80">
        <v>38412</v>
      </c>
      <c r="H127" s="66" t="s">
        <v>23</v>
      </c>
      <c r="I127" s="66" t="s">
        <v>24</v>
      </c>
      <c r="J127" s="18" t="s">
        <v>467</v>
      </c>
      <c r="K127" s="18" t="s">
        <v>468</v>
      </c>
      <c r="L127" s="66" t="s">
        <v>23</v>
      </c>
      <c r="M127" s="66">
        <v>12</v>
      </c>
      <c r="N127" s="66">
        <v>26</v>
      </c>
      <c r="O127" s="66">
        <v>28.8</v>
      </c>
      <c r="P127" s="19">
        <f>SUM(M127:O127)</f>
        <v>66.8</v>
      </c>
      <c r="Q127" s="66" t="s">
        <v>42</v>
      </c>
      <c r="R127" s="66" t="s">
        <v>461</v>
      </c>
    </row>
    <row r="128" spans="1:18" ht="65.099999999999994" customHeight="1" x14ac:dyDescent="0.2">
      <c r="A128" s="7">
        <v>123</v>
      </c>
      <c r="B128" s="91" t="s">
        <v>19</v>
      </c>
      <c r="C128" s="91" t="s">
        <v>20</v>
      </c>
      <c r="D128" s="66">
        <v>6</v>
      </c>
      <c r="E128" s="18" t="s">
        <v>470</v>
      </c>
      <c r="F128" s="18" t="s">
        <v>466</v>
      </c>
      <c r="G128" s="80">
        <v>38490</v>
      </c>
      <c r="H128" s="66" t="s">
        <v>23</v>
      </c>
      <c r="I128" s="66" t="s">
        <v>24</v>
      </c>
      <c r="J128" s="18" t="s">
        <v>467</v>
      </c>
      <c r="K128" s="18" t="s">
        <v>468</v>
      </c>
      <c r="L128" s="66" t="s">
        <v>23</v>
      </c>
      <c r="M128" s="66">
        <v>10</v>
      </c>
      <c r="N128" s="66">
        <v>30</v>
      </c>
      <c r="O128" s="66">
        <v>26.8</v>
      </c>
      <c r="P128" s="19">
        <f>SUM(M128:O128)</f>
        <v>66.8</v>
      </c>
      <c r="Q128" s="66" t="s">
        <v>42</v>
      </c>
      <c r="R128" s="66" t="s">
        <v>461</v>
      </c>
    </row>
    <row r="129" spans="1:18" ht="65.099999999999994" customHeight="1" x14ac:dyDescent="0.2">
      <c r="A129" s="7">
        <v>124</v>
      </c>
      <c r="B129" s="14" t="s">
        <v>19</v>
      </c>
      <c r="C129" s="14" t="s">
        <v>20</v>
      </c>
      <c r="D129" s="23">
        <v>5</v>
      </c>
      <c r="E129" s="10" t="s">
        <v>848</v>
      </c>
      <c r="F129" s="10" t="s">
        <v>816</v>
      </c>
      <c r="G129" s="30">
        <v>39054</v>
      </c>
      <c r="H129" s="23" t="s">
        <v>23</v>
      </c>
      <c r="I129" s="23" t="s">
        <v>24</v>
      </c>
      <c r="J129" s="10" t="s">
        <v>818</v>
      </c>
      <c r="K129" s="10" t="s">
        <v>819</v>
      </c>
      <c r="L129" s="23" t="s">
        <v>23</v>
      </c>
      <c r="M129" s="23">
        <v>20</v>
      </c>
      <c r="N129" s="23">
        <v>23</v>
      </c>
      <c r="O129" s="23">
        <v>23</v>
      </c>
      <c r="P129" s="19">
        <f>SUM(M129:O129)</f>
        <v>66</v>
      </c>
      <c r="Q129" s="23" t="s">
        <v>42</v>
      </c>
      <c r="R129" s="23" t="s">
        <v>801</v>
      </c>
    </row>
    <row r="130" spans="1:18" ht="65.099999999999994" customHeight="1" x14ac:dyDescent="0.2">
      <c r="A130" s="7">
        <v>125</v>
      </c>
      <c r="B130" s="91" t="s">
        <v>19</v>
      </c>
      <c r="C130" s="91" t="s">
        <v>20</v>
      </c>
      <c r="D130" s="66">
        <v>5</v>
      </c>
      <c r="E130" s="18" t="s">
        <v>462</v>
      </c>
      <c r="F130" s="18" t="s">
        <v>458</v>
      </c>
      <c r="G130" s="80">
        <v>39419</v>
      </c>
      <c r="H130" s="66" t="s">
        <v>23</v>
      </c>
      <c r="I130" s="66" t="s">
        <v>24</v>
      </c>
      <c r="J130" s="18" t="s">
        <v>459</v>
      </c>
      <c r="K130" s="18" t="s">
        <v>460</v>
      </c>
      <c r="L130" s="66" t="s">
        <v>23</v>
      </c>
      <c r="M130" s="66">
        <v>6</v>
      </c>
      <c r="N130" s="24">
        <v>30</v>
      </c>
      <c r="O130" s="66">
        <v>29.5</v>
      </c>
      <c r="P130" s="19">
        <f>SUM(M130:O130)</f>
        <v>65.5</v>
      </c>
      <c r="Q130" s="66" t="s">
        <v>42</v>
      </c>
      <c r="R130" s="66" t="s">
        <v>461</v>
      </c>
    </row>
    <row r="131" spans="1:18" ht="65.099999999999994" customHeight="1" x14ac:dyDescent="0.2">
      <c r="A131" s="7">
        <v>126</v>
      </c>
      <c r="B131" s="11" t="s">
        <v>19</v>
      </c>
      <c r="C131" s="11" t="s">
        <v>20</v>
      </c>
      <c r="D131" s="66">
        <v>5</v>
      </c>
      <c r="E131" s="18" t="s">
        <v>552</v>
      </c>
      <c r="F131" s="18" t="s">
        <v>536</v>
      </c>
      <c r="G131" s="80">
        <v>39062</v>
      </c>
      <c r="H131" s="69" t="s">
        <v>23</v>
      </c>
      <c r="I131" s="69" t="s">
        <v>24</v>
      </c>
      <c r="J131" s="18" t="s">
        <v>624</v>
      </c>
      <c r="K131" s="18" t="s">
        <v>539</v>
      </c>
      <c r="L131" s="69" t="s">
        <v>23</v>
      </c>
      <c r="M131" s="66">
        <v>17</v>
      </c>
      <c r="N131" s="66">
        <v>27</v>
      </c>
      <c r="O131" s="66">
        <v>21</v>
      </c>
      <c r="P131" s="19">
        <f>SUM(M131:O131)</f>
        <v>65</v>
      </c>
      <c r="Q131" s="66" t="s">
        <v>42</v>
      </c>
      <c r="R131" s="23" t="s">
        <v>541</v>
      </c>
    </row>
    <row r="132" spans="1:18" ht="65.099999999999994" customHeight="1" x14ac:dyDescent="0.2">
      <c r="A132" s="7">
        <v>127</v>
      </c>
      <c r="B132" s="52" t="s">
        <v>19</v>
      </c>
      <c r="C132" s="52" t="s">
        <v>20</v>
      </c>
      <c r="D132" s="52">
        <v>5</v>
      </c>
      <c r="E132" s="70" t="s">
        <v>1019</v>
      </c>
      <c r="F132" s="70" t="s">
        <v>1020</v>
      </c>
      <c r="G132" s="76">
        <v>39097</v>
      </c>
      <c r="H132" s="52" t="s">
        <v>23</v>
      </c>
      <c r="I132" s="52" t="s">
        <v>24</v>
      </c>
      <c r="J132" s="70" t="s">
        <v>1021</v>
      </c>
      <c r="K132" s="70" t="s">
        <v>1022</v>
      </c>
      <c r="L132" s="52" t="s">
        <v>23</v>
      </c>
      <c r="M132" s="52">
        <v>12</v>
      </c>
      <c r="N132" s="52">
        <v>27</v>
      </c>
      <c r="O132" s="52">
        <v>26</v>
      </c>
      <c r="P132" s="19">
        <f>SUM(M132:O132)</f>
        <v>65</v>
      </c>
      <c r="Q132" s="52" t="s">
        <v>27</v>
      </c>
      <c r="R132" s="52" t="s">
        <v>1010</v>
      </c>
    </row>
    <row r="133" spans="1:18" ht="65.099999999999994" customHeight="1" x14ac:dyDescent="0.2">
      <c r="A133" s="7">
        <v>128</v>
      </c>
      <c r="B133" s="14" t="s">
        <v>19</v>
      </c>
      <c r="C133" s="14" t="s">
        <v>20</v>
      </c>
      <c r="D133" s="23">
        <v>6</v>
      </c>
      <c r="E133" s="10" t="s">
        <v>48</v>
      </c>
      <c r="F133" s="10" t="s">
        <v>22</v>
      </c>
      <c r="G133" s="30">
        <v>38675</v>
      </c>
      <c r="H133" s="23" t="s">
        <v>23</v>
      </c>
      <c r="I133" s="23" t="s">
        <v>24</v>
      </c>
      <c r="J133" s="10" t="s">
        <v>25</v>
      </c>
      <c r="K133" s="10" t="s">
        <v>26</v>
      </c>
      <c r="L133" s="23" t="s">
        <v>23</v>
      </c>
      <c r="M133" s="23">
        <v>18</v>
      </c>
      <c r="N133" s="23">
        <v>22</v>
      </c>
      <c r="O133" s="23">
        <v>25</v>
      </c>
      <c r="P133" s="19">
        <f>SUM(M133:O133)</f>
        <v>65</v>
      </c>
      <c r="Q133" s="23" t="s">
        <v>42</v>
      </c>
      <c r="R133" s="23" t="s">
        <v>28</v>
      </c>
    </row>
    <row r="134" spans="1:18" ht="65.099999999999994" customHeight="1" x14ac:dyDescent="0.2">
      <c r="A134" s="7">
        <v>129</v>
      </c>
      <c r="B134" s="14" t="s">
        <v>19</v>
      </c>
      <c r="C134" s="14" t="s">
        <v>20</v>
      </c>
      <c r="D134" s="23">
        <v>5</v>
      </c>
      <c r="E134" s="10" t="s">
        <v>849</v>
      </c>
      <c r="F134" s="10" t="s">
        <v>816</v>
      </c>
      <c r="G134" s="30">
        <v>38923</v>
      </c>
      <c r="H134" s="23" t="s">
        <v>23</v>
      </c>
      <c r="I134" s="23" t="s">
        <v>24</v>
      </c>
      <c r="J134" s="10" t="s">
        <v>818</v>
      </c>
      <c r="K134" s="10" t="s">
        <v>819</v>
      </c>
      <c r="L134" s="23" t="s">
        <v>23</v>
      </c>
      <c r="M134" s="23">
        <v>18</v>
      </c>
      <c r="N134" s="23">
        <v>25</v>
      </c>
      <c r="O134" s="23">
        <v>22</v>
      </c>
      <c r="P134" s="19">
        <f>SUM(M134:O134)</f>
        <v>65</v>
      </c>
      <c r="Q134" s="23" t="s">
        <v>42</v>
      </c>
      <c r="R134" s="23" t="s">
        <v>801</v>
      </c>
    </row>
    <row r="135" spans="1:18" ht="65.099999999999994" customHeight="1" x14ac:dyDescent="0.2">
      <c r="A135" s="7">
        <v>130</v>
      </c>
      <c r="B135" s="52" t="s">
        <v>19</v>
      </c>
      <c r="C135" s="52" t="s">
        <v>20</v>
      </c>
      <c r="D135" s="52">
        <v>5</v>
      </c>
      <c r="E135" s="70" t="s">
        <v>1024</v>
      </c>
      <c r="F135" s="70" t="s">
        <v>1020</v>
      </c>
      <c r="G135" s="76">
        <v>39099</v>
      </c>
      <c r="H135" s="52" t="s">
        <v>23</v>
      </c>
      <c r="I135" s="52" t="s">
        <v>24</v>
      </c>
      <c r="J135" s="70" t="s">
        <v>1021</v>
      </c>
      <c r="K135" s="70" t="s">
        <v>1022</v>
      </c>
      <c r="L135" s="52" t="s">
        <v>23</v>
      </c>
      <c r="M135" s="52">
        <v>9</v>
      </c>
      <c r="N135" s="52">
        <v>28</v>
      </c>
      <c r="O135" s="52">
        <v>27</v>
      </c>
      <c r="P135" s="19">
        <f>SUM(M135:O135)</f>
        <v>64</v>
      </c>
      <c r="Q135" s="52" t="s">
        <v>42</v>
      </c>
      <c r="R135" s="52" t="s">
        <v>1010</v>
      </c>
    </row>
    <row r="136" spans="1:18" ht="65.099999999999994" customHeight="1" x14ac:dyDescent="0.2">
      <c r="A136" s="7">
        <v>131</v>
      </c>
      <c r="B136" s="52" t="s">
        <v>19</v>
      </c>
      <c r="C136" s="52" t="s">
        <v>20</v>
      </c>
      <c r="D136" s="52">
        <v>5</v>
      </c>
      <c r="E136" s="70" t="s">
        <v>1023</v>
      </c>
      <c r="F136" s="70" t="s">
        <v>1020</v>
      </c>
      <c r="G136" s="76">
        <v>38883</v>
      </c>
      <c r="H136" s="52" t="s">
        <v>23</v>
      </c>
      <c r="I136" s="52" t="s">
        <v>24</v>
      </c>
      <c r="J136" s="70" t="s">
        <v>1021</v>
      </c>
      <c r="K136" s="70" t="s">
        <v>1022</v>
      </c>
      <c r="L136" s="52" t="s">
        <v>23</v>
      </c>
      <c r="M136" s="52">
        <v>4</v>
      </c>
      <c r="N136" s="52">
        <v>30</v>
      </c>
      <c r="O136" s="52">
        <v>30</v>
      </c>
      <c r="P136" s="19">
        <f>SUM(M136:O136)</f>
        <v>64</v>
      </c>
      <c r="Q136" s="52" t="s">
        <v>42</v>
      </c>
      <c r="R136" s="52" t="s">
        <v>1010</v>
      </c>
    </row>
    <row r="137" spans="1:18" ht="65.099999999999994" customHeight="1" x14ac:dyDescent="0.2">
      <c r="A137" s="7">
        <v>132</v>
      </c>
      <c r="B137" s="134" t="s">
        <v>19</v>
      </c>
      <c r="C137" s="134" t="s">
        <v>20</v>
      </c>
      <c r="D137" s="136">
        <v>5</v>
      </c>
      <c r="E137" s="134" t="s">
        <v>119</v>
      </c>
      <c r="F137" s="134" t="s">
        <v>114</v>
      </c>
      <c r="G137" s="137">
        <v>38952</v>
      </c>
      <c r="H137" s="136" t="s">
        <v>23</v>
      </c>
      <c r="I137" s="136" t="s">
        <v>24</v>
      </c>
      <c r="J137" s="134" t="s">
        <v>118</v>
      </c>
      <c r="K137" s="134" t="s">
        <v>116</v>
      </c>
      <c r="L137" s="136" t="s">
        <v>23</v>
      </c>
      <c r="M137" s="136">
        <v>11</v>
      </c>
      <c r="N137" s="136">
        <v>26</v>
      </c>
      <c r="O137" s="136">
        <v>27</v>
      </c>
      <c r="P137" s="19">
        <f>SUM(M137:O137)</f>
        <v>64</v>
      </c>
      <c r="Q137" s="136" t="s">
        <v>42</v>
      </c>
      <c r="R137" s="136" t="s">
        <v>56</v>
      </c>
    </row>
    <row r="138" spans="1:18" ht="65.099999999999994" customHeight="1" x14ac:dyDescent="0.2">
      <c r="A138" s="7">
        <v>133</v>
      </c>
      <c r="B138" s="49" t="s">
        <v>19</v>
      </c>
      <c r="C138" s="49" t="s">
        <v>20</v>
      </c>
      <c r="D138" s="28">
        <v>5</v>
      </c>
      <c r="E138" s="49" t="s">
        <v>120</v>
      </c>
      <c r="F138" s="49" t="s">
        <v>114</v>
      </c>
      <c r="G138" s="41">
        <v>38903</v>
      </c>
      <c r="H138" s="28" t="s">
        <v>23</v>
      </c>
      <c r="I138" s="28" t="s">
        <v>24</v>
      </c>
      <c r="J138" s="49" t="s">
        <v>118</v>
      </c>
      <c r="K138" s="49" t="s">
        <v>116</v>
      </c>
      <c r="L138" s="28" t="s">
        <v>23</v>
      </c>
      <c r="M138" s="28">
        <v>12</v>
      </c>
      <c r="N138" s="28">
        <v>24</v>
      </c>
      <c r="O138" s="28">
        <v>28</v>
      </c>
      <c r="P138" s="19">
        <f>SUM(M138:O138)</f>
        <v>64</v>
      </c>
      <c r="Q138" s="28" t="s">
        <v>42</v>
      </c>
      <c r="R138" s="28" t="s">
        <v>56</v>
      </c>
    </row>
    <row r="139" spans="1:18" ht="65.099999999999994" customHeight="1" x14ac:dyDescent="0.2">
      <c r="A139" s="7">
        <v>134</v>
      </c>
      <c r="B139" s="13" t="s">
        <v>19</v>
      </c>
      <c r="C139" s="13" t="s">
        <v>20</v>
      </c>
      <c r="D139" s="27">
        <v>6</v>
      </c>
      <c r="E139" s="48" t="s">
        <v>168</v>
      </c>
      <c r="F139" s="48" t="s">
        <v>169</v>
      </c>
      <c r="G139" s="39">
        <v>38493</v>
      </c>
      <c r="H139" s="27" t="s">
        <v>23</v>
      </c>
      <c r="I139" s="27" t="s">
        <v>24</v>
      </c>
      <c r="J139" s="48" t="s">
        <v>170</v>
      </c>
      <c r="K139" s="48" t="s">
        <v>171</v>
      </c>
      <c r="L139" s="27" t="s">
        <v>23</v>
      </c>
      <c r="M139" s="27">
        <v>14</v>
      </c>
      <c r="N139" s="27">
        <v>30</v>
      </c>
      <c r="O139" s="27">
        <v>20</v>
      </c>
      <c r="P139" s="19">
        <f>SUM(M139:O139)</f>
        <v>64</v>
      </c>
      <c r="Q139" s="27" t="s">
        <v>27</v>
      </c>
      <c r="R139" s="27" t="s">
        <v>162</v>
      </c>
    </row>
    <row r="140" spans="1:18" ht="65.099999999999994" customHeight="1" x14ac:dyDescent="0.2">
      <c r="A140" s="7">
        <v>135</v>
      </c>
      <c r="B140" s="47" t="s">
        <v>19</v>
      </c>
      <c r="C140" s="47" t="s">
        <v>20</v>
      </c>
      <c r="D140" s="26">
        <v>6</v>
      </c>
      <c r="E140" s="47" t="s">
        <v>250</v>
      </c>
      <c r="F140" s="47" t="s">
        <v>244</v>
      </c>
      <c r="G140" s="40">
        <v>40049</v>
      </c>
      <c r="H140" s="26" t="s">
        <v>23</v>
      </c>
      <c r="I140" s="26" t="s">
        <v>24</v>
      </c>
      <c r="J140" s="47" t="s">
        <v>246</v>
      </c>
      <c r="K140" s="47" t="s">
        <v>247</v>
      </c>
      <c r="L140" s="26" t="s">
        <v>23</v>
      </c>
      <c r="M140" s="26">
        <v>11</v>
      </c>
      <c r="N140" s="26">
        <v>26</v>
      </c>
      <c r="O140" s="26">
        <v>27</v>
      </c>
      <c r="P140" s="19">
        <f>SUM(M140:O140)</f>
        <v>64</v>
      </c>
      <c r="Q140" s="26" t="s">
        <v>42</v>
      </c>
      <c r="R140" s="26" t="s">
        <v>227</v>
      </c>
    </row>
    <row r="141" spans="1:18" ht="65.099999999999994" customHeight="1" x14ac:dyDescent="0.2">
      <c r="A141" s="7">
        <v>136</v>
      </c>
      <c r="B141" s="49" t="s">
        <v>19</v>
      </c>
      <c r="C141" s="49" t="s">
        <v>20</v>
      </c>
      <c r="D141" s="28">
        <v>6</v>
      </c>
      <c r="E141" s="49" t="s">
        <v>72</v>
      </c>
      <c r="F141" s="49" t="s">
        <v>68</v>
      </c>
      <c r="G141" s="41">
        <v>38561</v>
      </c>
      <c r="H141" s="28" t="s">
        <v>23</v>
      </c>
      <c r="I141" s="28" t="s">
        <v>24</v>
      </c>
      <c r="J141" s="49" t="s">
        <v>69</v>
      </c>
      <c r="K141" s="49" t="s">
        <v>70</v>
      </c>
      <c r="L141" s="28" t="s">
        <v>23</v>
      </c>
      <c r="M141" s="28">
        <v>12</v>
      </c>
      <c r="N141" s="28">
        <v>27</v>
      </c>
      <c r="O141" s="28">
        <v>25</v>
      </c>
      <c r="P141" s="19">
        <f>SUM(M141:O141)</f>
        <v>64</v>
      </c>
      <c r="Q141" s="28" t="s">
        <v>42</v>
      </c>
      <c r="R141" s="28" t="s">
        <v>56</v>
      </c>
    </row>
    <row r="142" spans="1:18" ht="65.099999999999994" customHeight="1" x14ac:dyDescent="0.2">
      <c r="A142" s="7">
        <v>137</v>
      </c>
      <c r="B142" s="13" t="s">
        <v>19</v>
      </c>
      <c r="C142" s="13" t="s">
        <v>20</v>
      </c>
      <c r="D142" s="27">
        <v>5</v>
      </c>
      <c r="E142" s="48" t="s">
        <v>464</v>
      </c>
      <c r="F142" s="48" t="s">
        <v>458</v>
      </c>
      <c r="G142" s="39">
        <v>38831</v>
      </c>
      <c r="H142" s="27" t="s">
        <v>23</v>
      </c>
      <c r="I142" s="27" t="s">
        <v>24</v>
      </c>
      <c r="J142" s="48" t="s">
        <v>459</v>
      </c>
      <c r="K142" s="48" t="s">
        <v>460</v>
      </c>
      <c r="L142" s="27" t="s">
        <v>23</v>
      </c>
      <c r="M142" s="27">
        <v>11</v>
      </c>
      <c r="N142" s="27">
        <v>22.9</v>
      </c>
      <c r="O142" s="27">
        <v>29.7</v>
      </c>
      <c r="P142" s="19">
        <f>SUM(M142:O142)</f>
        <v>63.599999999999994</v>
      </c>
      <c r="Q142" s="27" t="s">
        <v>42</v>
      </c>
      <c r="R142" s="27" t="s">
        <v>461</v>
      </c>
    </row>
    <row r="143" spans="1:18" ht="65.099999999999994" customHeight="1" x14ac:dyDescent="0.2">
      <c r="A143" s="7">
        <v>138</v>
      </c>
      <c r="B143" s="47" t="s">
        <v>19</v>
      </c>
      <c r="C143" s="47" t="s">
        <v>20</v>
      </c>
      <c r="D143" s="26">
        <v>5</v>
      </c>
      <c r="E143" s="47" t="s">
        <v>310</v>
      </c>
      <c r="F143" s="47" t="s">
        <v>311</v>
      </c>
      <c r="G143" s="40">
        <v>38842</v>
      </c>
      <c r="H143" s="26" t="s">
        <v>23</v>
      </c>
      <c r="I143" s="26" t="s">
        <v>24</v>
      </c>
      <c r="J143" s="47" t="s">
        <v>312</v>
      </c>
      <c r="K143" s="47" t="s">
        <v>313</v>
      </c>
      <c r="L143" s="26" t="s">
        <v>23</v>
      </c>
      <c r="M143" s="26">
        <v>7</v>
      </c>
      <c r="N143" s="26">
        <v>26</v>
      </c>
      <c r="O143" s="26">
        <v>30</v>
      </c>
      <c r="P143" s="19">
        <f>SUM(M143:O143)</f>
        <v>63</v>
      </c>
      <c r="Q143" s="26" t="s">
        <v>27</v>
      </c>
      <c r="R143" s="26" t="s">
        <v>227</v>
      </c>
    </row>
    <row r="144" spans="1:18" ht="65.099999999999994" customHeight="1" x14ac:dyDescent="0.2">
      <c r="A144" s="7">
        <v>139</v>
      </c>
      <c r="B144" s="60" t="s">
        <v>19</v>
      </c>
      <c r="C144" s="60" t="s">
        <v>20</v>
      </c>
      <c r="D144" s="60">
        <v>6</v>
      </c>
      <c r="E144" s="74" t="s">
        <v>1025</v>
      </c>
      <c r="F144" s="74" t="s">
        <v>1020</v>
      </c>
      <c r="G144" s="87">
        <v>38556</v>
      </c>
      <c r="H144" s="60" t="s">
        <v>23</v>
      </c>
      <c r="I144" s="60" t="s">
        <v>24</v>
      </c>
      <c r="J144" s="74" t="s">
        <v>1026</v>
      </c>
      <c r="K144" s="74" t="s">
        <v>1022</v>
      </c>
      <c r="L144" s="60" t="s">
        <v>23</v>
      </c>
      <c r="M144" s="60">
        <v>12</v>
      </c>
      <c r="N144" s="60">
        <v>25</v>
      </c>
      <c r="O144" s="60">
        <v>26</v>
      </c>
      <c r="P144" s="19">
        <f>SUM(M144:O144)</f>
        <v>63</v>
      </c>
      <c r="Q144" s="60" t="s">
        <v>42</v>
      </c>
      <c r="R144" s="60" t="s">
        <v>1010</v>
      </c>
    </row>
    <row r="145" spans="1:18" ht="65.099999999999994" customHeight="1" x14ac:dyDescent="0.2">
      <c r="A145" s="7">
        <v>140</v>
      </c>
      <c r="B145" s="47" t="s">
        <v>19</v>
      </c>
      <c r="C145" s="47" t="s">
        <v>20</v>
      </c>
      <c r="D145" s="26">
        <v>6</v>
      </c>
      <c r="E145" s="47" t="s">
        <v>254</v>
      </c>
      <c r="F145" s="47" t="s">
        <v>244</v>
      </c>
      <c r="G145" s="40">
        <v>38531</v>
      </c>
      <c r="H145" s="26" t="s">
        <v>23</v>
      </c>
      <c r="I145" s="26" t="s">
        <v>24</v>
      </c>
      <c r="J145" s="47" t="s">
        <v>255</v>
      </c>
      <c r="K145" s="47" t="s">
        <v>247</v>
      </c>
      <c r="L145" s="26" t="s">
        <v>23</v>
      </c>
      <c r="M145" s="26">
        <v>11</v>
      </c>
      <c r="N145" s="26">
        <v>24</v>
      </c>
      <c r="O145" s="26">
        <v>28</v>
      </c>
      <c r="P145" s="19">
        <f>SUM(M145:O145)</f>
        <v>63</v>
      </c>
      <c r="Q145" s="26" t="s">
        <v>42</v>
      </c>
      <c r="R145" s="26" t="s">
        <v>227</v>
      </c>
    </row>
    <row r="146" spans="1:18" ht="65.099999999999994" customHeight="1" x14ac:dyDescent="0.2">
      <c r="A146" s="7">
        <v>141</v>
      </c>
      <c r="B146" s="49" t="s">
        <v>19</v>
      </c>
      <c r="C146" s="49" t="s">
        <v>20</v>
      </c>
      <c r="D146" s="28">
        <v>5</v>
      </c>
      <c r="E146" s="49" t="s">
        <v>149</v>
      </c>
      <c r="F146" s="49" t="s">
        <v>140</v>
      </c>
      <c r="G146" s="41">
        <v>39023</v>
      </c>
      <c r="H146" s="28" t="s">
        <v>23</v>
      </c>
      <c r="I146" s="28" t="s">
        <v>24</v>
      </c>
      <c r="J146" s="49" t="s">
        <v>141</v>
      </c>
      <c r="K146" s="49" t="s">
        <v>142</v>
      </c>
      <c r="L146" s="28" t="s">
        <v>23</v>
      </c>
      <c r="M146" s="28">
        <v>10</v>
      </c>
      <c r="N146" s="28">
        <v>24</v>
      </c>
      <c r="O146" s="28">
        <v>29</v>
      </c>
      <c r="P146" s="19">
        <f>SUM(M146:O146)</f>
        <v>63</v>
      </c>
      <c r="Q146" s="28" t="s">
        <v>42</v>
      </c>
      <c r="R146" s="28" t="s">
        <v>56</v>
      </c>
    </row>
    <row r="147" spans="1:18" ht="65.099999999999994" customHeight="1" x14ac:dyDescent="0.2">
      <c r="A147" s="7">
        <v>142</v>
      </c>
      <c r="B147" s="12" t="s">
        <v>19</v>
      </c>
      <c r="C147" s="12" t="s">
        <v>20</v>
      </c>
      <c r="D147" s="28">
        <v>6</v>
      </c>
      <c r="E147" s="49" t="s">
        <v>696</v>
      </c>
      <c r="F147" s="49" t="s">
        <v>698</v>
      </c>
      <c r="G147" s="41">
        <v>38633</v>
      </c>
      <c r="H147" s="29" t="s">
        <v>23</v>
      </c>
      <c r="I147" s="29" t="s">
        <v>24</v>
      </c>
      <c r="J147" s="49" t="s">
        <v>699</v>
      </c>
      <c r="K147" s="49" t="s">
        <v>701</v>
      </c>
      <c r="L147" s="29" t="s">
        <v>23</v>
      </c>
      <c r="M147" s="28">
        <v>12</v>
      </c>
      <c r="N147" s="28">
        <v>21</v>
      </c>
      <c r="O147" s="28">
        <v>30</v>
      </c>
      <c r="P147" s="19">
        <f>SUM(M147:O147)</f>
        <v>63</v>
      </c>
      <c r="Q147" s="28" t="s">
        <v>27</v>
      </c>
      <c r="R147" s="26" t="s">
        <v>541</v>
      </c>
    </row>
    <row r="148" spans="1:18" ht="65.099999999999994" customHeight="1" x14ac:dyDescent="0.2">
      <c r="A148" s="7">
        <v>143</v>
      </c>
      <c r="B148" s="17" t="s">
        <v>19</v>
      </c>
      <c r="C148" s="17" t="s">
        <v>20</v>
      </c>
      <c r="D148" s="26">
        <v>5</v>
      </c>
      <c r="E148" s="47" t="s">
        <v>37</v>
      </c>
      <c r="F148" s="47" t="s">
        <v>38</v>
      </c>
      <c r="G148" s="40">
        <v>39046</v>
      </c>
      <c r="H148" s="26" t="s">
        <v>23</v>
      </c>
      <c r="I148" s="26" t="s">
        <v>24</v>
      </c>
      <c r="J148" s="47" t="s">
        <v>39</v>
      </c>
      <c r="K148" s="47" t="s">
        <v>40</v>
      </c>
      <c r="L148" s="26" t="s">
        <v>23</v>
      </c>
      <c r="M148" s="26">
        <v>8</v>
      </c>
      <c r="N148" s="26">
        <v>27</v>
      </c>
      <c r="O148" s="26">
        <v>28</v>
      </c>
      <c r="P148" s="19">
        <f>SUM(M148:O148)</f>
        <v>63</v>
      </c>
      <c r="Q148" s="26" t="s">
        <v>27</v>
      </c>
      <c r="R148" s="26" t="s">
        <v>28</v>
      </c>
    </row>
    <row r="149" spans="1:18" ht="65.099999999999994" customHeight="1" x14ac:dyDescent="0.2">
      <c r="A149" s="7">
        <v>144</v>
      </c>
      <c r="B149" s="12" t="s">
        <v>19</v>
      </c>
      <c r="C149" s="12" t="s">
        <v>20</v>
      </c>
      <c r="D149" s="29">
        <v>6</v>
      </c>
      <c r="E149" s="50" t="s">
        <v>767</v>
      </c>
      <c r="F149" s="50" t="s">
        <v>745</v>
      </c>
      <c r="G149" s="38">
        <v>38598</v>
      </c>
      <c r="H149" s="29" t="s">
        <v>23</v>
      </c>
      <c r="I149" s="29" t="s">
        <v>24</v>
      </c>
      <c r="J149" s="47" t="s">
        <v>746</v>
      </c>
      <c r="K149" s="50" t="s">
        <v>747</v>
      </c>
      <c r="L149" s="29" t="s">
        <v>23</v>
      </c>
      <c r="M149" s="29">
        <v>20.8</v>
      </c>
      <c r="N149" s="29">
        <v>20</v>
      </c>
      <c r="O149" s="29">
        <v>22</v>
      </c>
      <c r="P149" s="19">
        <f>SUM(M149:O149)</f>
        <v>62.8</v>
      </c>
      <c r="Q149" s="29" t="s">
        <v>42</v>
      </c>
      <c r="R149" s="26" t="s">
        <v>541</v>
      </c>
    </row>
    <row r="150" spans="1:18" ht="65.099999999999994" customHeight="1" x14ac:dyDescent="0.2">
      <c r="A150" s="7">
        <v>145</v>
      </c>
      <c r="B150" s="49" t="s">
        <v>19</v>
      </c>
      <c r="C150" s="49" t="s">
        <v>20</v>
      </c>
      <c r="D150" s="28">
        <v>6</v>
      </c>
      <c r="E150" s="49" t="s">
        <v>82</v>
      </c>
      <c r="F150" s="49" t="s">
        <v>75</v>
      </c>
      <c r="G150" s="41">
        <v>38322</v>
      </c>
      <c r="H150" s="28" t="s">
        <v>23</v>
      </c>
      <c r="I150" s="28" t="s">
        <v>24</v>
      </c>
      <c r="J150" s="49" t="s">
        <v>76</v>
      </c>
      <c r="K150" s="49" t="s">
        <v>77</v>
      </c>
      <c r="L150" s="28" t="s">
        <v>23</v>
      </c>
      <c r="M150" s="28">
        <v>15.7</v>
      </c>
      <c r="N150" s="28">
        <v>21</v>
      </c>
      <c r="O150" s="28">
        <v>26</v>
      </c>
      <c r="P150" s="19">
        <f>SUM(M150:O150)</f>
        <v>62.7</v>
      </c>
      <c r="Q150" s="28" t="s">
        <v>42</v>
      </c>
      <c r="R150" s="28" t="s">
        <v>56</v>
      </c>
    </row>
    <row r="151" spans="1:18" ht="65.099999999999994" customHeight="1" x14ac:dyDescent="0.2">
      <c r="A151" s="7">
        <v>146</v>
      </c>
      <c r="B151" s="47" t="s">
        <v>19</v>
      </c>
      <c r="C151" s="47" t="s">
        <v>20</v>
      </c>
      <c r="D151" s="26">
        <v>6</v>
      </c>
      <c r="E151" s="47" t="s">
        <v>444</v>
      </c>
      <c r="F151" s="47" t="s">
        <v>317</v>
      </c>
      <c r="G151" s="40">
        <v>38356</v>
      </c>
      <c r="H151" s="26" t="s">
        <v>23</v>
      </c>
      <c r="I151" s="26" t="s">
        <v>24</v>
      </c>
      <c r="J151" s="47" t="s">
        <v>318</v>
      </c>
      <c r="K151" s="47" t="s">
        <v>433</v>
      </c>
      <c r="L151" s="26" t="s">
        <v>23</v>
      </c>
      <c r="M151" s="26">
        <v>13.9</v>
      </c>
      <c r="N151" s="26">
        <v>18</v>
      </c>
      <c r="O151" s="26">
        <v>30.7</v>
      </c>
      <c r="P151" s="19">
        <f>SUM(M151:O151)</f>
        <v>62.599999999999994</v>
      </c>
      <c r="Q151" s="26" t="s">
        <v>42</v>
      </c>
      <c r="R151" s="26" t="s">
        <v>227</v>
      </c>
    </row>
    <row r="152" spans="1:18" ht="65.099999999999994" customHeight="1" x14ac:dyDescent="0.2">
      <c r="A152" s="7">
        <v>147</v>
      </c>
      <c r="B152" s="13" t="s">
        <v>19</v>
      </c>
      <c r="C152" s="13" t="s">
        <v>20</v>
      </c>
      <c r="D152" s="27">
        <v>5</v>
      </c>
      <c r="E152" s="48" t="s">
        <v>493</v>
      </c>
      <c r="F152" s="48" t="s">
        <v>466</v>
      </c>
      <c r="G152" s="39">
        <v>38873</v>
      </c>
      <c r="H152" s="27" t="s">
        <v>23</v>
      </c>
      <c r="I152" s="27" t="s">
        <v>24</v>
      </c>
      <c r="J152" s="48" t="s">
        <v>467</v>
      </c>
      <c r="K152" s="48" t="s">
        <v>468</v>
      </c>
      <c r="L152" s="27" t="s">
        <v>23</v>
      </c>
      <c r="M152" s="27">
        <v>13</v>
      </c>
      <c r="N152" s="27">
        <v>22</v>
      </c>
      <c r="O152" s="27">
        <v>27.4</v>
      </c>
      <c r="P152" s="19">
        <f>SUM(M152:O152)</f>
        <v>62.4</v>
      </c>
      <c r="Q152" s="27" t="s">
        <v>42</v>
      </c>
      <c r="R152" s="27" t="s">
        <v>461</v>
      </c>
    </row>
    <row r="153" spans="1:18" ht="65.099999999999994" customHeight="1" x14ac:dyDescent="0.2">
      <c r="A153" s="7">
        <v>148</v>
      </c>
      <c r="B153" s="47" t="s">
        <v>19</v>
      </c>
      <c r="C153" s="47" t="s">
        <v>20</v>
      </c>
      <c r="D153" s="26">
        <v>5</v>
      </c>
      <c r="E153" s="47" t="s">
        <v>228</v>
      </c>
      <c r="F153" s="47" t="s">
        <v>220</v>
      </c>
      <c r="G153" s="40">
        <v>38996</v>
      </c>
      <c r="H153" s="26" t="s">
        <v>23</v>
      </c>
      <c r="I153" s="26" t="s">
        <v>24</v>
      </c>
      <c r="J153" s="47" t="s">
        <v>224</v>
      </c>
      <c r="K153" s="47" t="s">
        <v>225</v>
      </c>
      <c r="L153" s="26" t="s">
        <v>23</v>
      </c>
      <c r="M153" s="26">
        <v>20.5</v>
      </c>
      <c r="N153" s="26">
        <v>19.600000000000001</v>
      </c>
      <c r="O153" s="26">
        <v>22.2</v>
      </c>
      <c r="P153" s="19">
        <f>SUM(M153:O153)</f>
        <v>62.3</v>
      </c>
      <c r="Q153" s="26" t="s">
        <v>42</v>
      </c>
      <c r="R153" s="26" t="s">
        <v>227</v>
      </c>
    </row>
    <row r="154" spans="1:18" ht="65.099999999999994" customHeight="1" x14ac:dyDescent="0.2">
      <c r="A154" s="7">
        <v>149</v>
      </c>
      <c r="B154" s="17" t="s">
        <v>19</v>
      </c>
      <c r="C154" s="17" t="s">
        <v>20</v>
      </c>
      <c r="D154" s="26">
        <v>5</v>
      </c>
      <c r="E154" s="47" t="s">
        <v>853</v>
      </c>
      <c r="F154" s="47" t="s">
        <v>816</v>
      </c>
      <c r="G154" s="40">
        <v>38753</v>
      </c>
      <c r="H154" s="26" t="s">
        <v>23</v>
      </c>
      <c r="I154" s="26" t="s">
        <v>24</v>
      </c>
      <c r="J154" s="47" t="s">
        <v>818</v>
      </c>
      <c r="K154" s="47" t="s">
        <v>819</v>
      </c>
      <c r="L154" s="26" t="s">
        <v>23</v>
      </c>
      <c r="M154" s="26">
        <v>11</v>
      </c>
      <c r="N154" s="26">
        <v>24</v>
      </c>
      <c r="O154" s="26">
        <v>27</v>
      </c>
      <c r="P154" s="19">
        <f>SUM(M154:O154)</f>
        <v>62</v>
      </c>
      <c r="Q154" s="26" t="s">
        <v>42</v>
      </c>
      <c r="R154" s="26" t="s">
        <v>801</v>
      </c>
    </row>
    <row r="155" spans="1:18" ht="65.099999999999994" customHeight="1" x14ac:dyDescent="0.2">
      <c r="A155" s="7">
        <v>150</v>
      </c>
      <c r="B155" s="12" t="s">
        <v>19</v>
      </c>
      <c r="C155" s="12" t="s">
        <v>20</v>
      </c>
      <c r="D155" s="27">
        <v>6</v>
      </c>
      <c r="E155" s="48" t="s">
        <v>661</v>
      </c>
      <c r="F155" s="47" t="s">
        <v>650</v>
      </c>
      <c r="G155" s="39">
        <v>38682</v>
      </c>
      <c r="H155" s="29" t="s">
        <v>23</v>
      </c>
      <c r="I155" s="29" t="s">
        <v>24</v>
      </c>
      <c r="J155" s="48" t="s">
        <v>651</v>
      </c>
      <c r="K155" s="47" t="s">
        <v>652</v>
      </c>
      <c r="L155" s="29" t="s">
        <v>23</v>
      </c>
      <c r="M155" s="27">
        <v>19.2</v>
      </c>
      <c r="N155" s="27">
        <v>22.5</v>
      </c>
      <c r="O155" s="27">
        <v>20</v>
      </c>
      <c r="P155" s="19">
        <f>SUM(M155:O155)</f>
        <v>61.7</v>
      </c>
      <c r="Q155" s="27" t="s">
        <v>42</v>
      </c>
      <c r="R155" s="26" t="s">
        <v>541</v>
      </c>
    </row>
    <row r="156" spans="1:18" ht="65.099999999999994" customHeight="1" x14ac:dyDescent="0.2">
      <c r="A156" s="7">
        <v>151</v>
      </c>
      <c r="B156" s="13" t="s">
        <v>19</v>
      </c>
      <c r="C156" s="13" t="s">
        <v>20</v>
      </c>
      <c r="D156" s="27">
        <v>6</v>
      </c>
      <c r="E156" s="48" t="s">
        <v>211</v>
      </c>
      <c r="F156" s="48" t="s">
        <v>207</v>
      </c>
      <c r="G156" s="39">
        <v>38442</v>
      </c>
      <c r="H156" s="27" t="s">
        <v>23</v>
      </c>
      <c r="I156" s="27" t="s">
        <v>24</v>
      </c>
      <c r="J156" s="48" t="s">
        <v>208</v>
      </c>
      <c r="K156" s="48" t="s">
        <v>209</v>
      </c>
      <c r="L156" s="27" t="s">
        <v>23</v>
      </c>
      <c r="M156" s="27">
        <v>9</v>
      </c>
      <c r="N156" s="27">
        <v>22.5</v>
      </c>
      <c r="O156" s="27">
        <v>29.2</v>
      </c>
      <c r="P156" s="19">
        <f>SUM(M156:O156)</f>
        <v>60.7</v>
      </c>
      <c r="Q156" s="27" t="s">
        <v>42</v>
      </c>
      <c r="R156" s="27" t="s">
        <v>162</v>
      </c>
    </row>
    <row r="157" spans="1:18" ht="65.099999999999994" customHeight="1" x14ac:dyDescent="0.2">
      <c r="A157" s="7">
        <v>152</v>
      </c>
      <c r="B157" s="13" t="s">
        <v>19</v>
      </c>
      <c r="C157" s="13" t="s">
        <v>20</v>
      </c>
      <c r="D157" s="27">
        <v>6</v>
      </c>
      <c r="E157" s="48" t="s">
        <v>530</v>
      </c>
      <c r="F157" s="48" t="s">
        <v>525</v>
      </c>
      <c r="G157" s="98">
        <v>38302</v>
      </c>
      <c r="H157" s="27" t="s">
        <v>23</v>
      </c>
      <c r="I157" s="27" t="s">
        <v>24</v>
      </c>
      <c r="J157" s="48" t="s">
        <v>526</v>
      </c>
      <c r="K157" s="48" t="s">
        <v>527</v>
      </c>
      <c r="L157" s="27" t="s">
        <v>23</v>
      </c>
      <c r="M157" s="27">
        <v>20</v>
      </c>
      <c r="N157" s="27">
        <v>12</v>
      </c>
      <c r="O157" s="27">
        <v>28</v>
      </c>
      <c r="P157" s="19">
        <f>SUM(M157:O157)</f>
        <v>60</v>
      </c>
      <c r="Q157" s="27" t="s">
        <v>42</v>
      </c>
      <c r="R157" s="27" t="s">
        <v>500</v>
      </c>
    </row>
    <row r="158" spans="1:18" ht="65.099999999999994" customHeight="1" x14ac:dyDescent="0.2">
      <c r="A158" s="7">
        <v>153</v>
      </c>
      <c r="B158" s="12" t="s">
        <v>19</v>
      </c>
      <c r="C158" s="17" t="s">
        <v>20</v>
      </c>
      <c r="D158" s="27">
        <v>5</v>
      </c>
      <c r="E158" s="48" t="s">
        <v>627</v>
      </c>
      <c r="F158" s="48" t="s">
        <v>536</v>
      </c>
      <c r="G158" s="39">
        <v>38998</v>
      </c>
      <c r="H158" s="29" t="s">
        <v>23</v>
      </c>
      <c r="I158" s="29" t="s">
        <v>24</v>
      </c>
      <c r="J158" s="48" t="s">
        <v>624</v>
      </c>
      <c r="K158" s="48" t="s">
        <v>539</v>
      </c>
      <c r="L158" s="29" t="s">
        <v>23</v>
      </c>
      <c r="M158" s="27">
        <v>17</v>
      </c>
      <c r="N158" s="27">
        <v>22.5</v>
      </c>
      <c r="O158" s="27">
        <v>20</v>
      </c>
      <c r="P158" s="19">
        <f>SUM(M158:O158)</f>
        <v>59.5</v>
      </c>
      <c r="Q158" s="27" t="s">
        <v>42</v>
      </c>
      <c r="R158" s="26" t="s">
        <v>541</v>
      </c>
    </row>
    <row r="159" spans="1:18" ht="65.099999999999994" customHeight="1" x14ac:dyDescent="0.2">
      <c r="A159" s="7">
        <v>154</v>
      </c>
      <c r="B159" s="49" t="s">
        <v>19</v>
      </c>
      <c r="C159" s="49" t="s">
        <v>20</v>
      </c>
      <c r="D159" s="28">
        <v>5</v>
      </c>
      <c r="E159" s="49" t="s">
        <v>150</v>
      </c>
      <c r="F159" s="49" t="s">
        <v>140</v>
      </c>
      <c r="G159" s="41">
        <v>38979</v>
      </c>
      <c r="H159" s="28" t="s">
        <v>23</v>
      </c>
      <c r="I159" s="28" t="s">
        <v>24</v>
      </c>
      <c r="J159" s="49" t="s">
        <v>141</v>
      </c>
      <c r="K159" s="49" t="s">
        <v>142</v>
      </c>
      <c r="L159" s="28" t="s">
        <v>23</v>
      </c>
      <c r="M159" s="28">
        <v>6</v>
      </c>
      <c r="N159" s="28">
        <v>24</v>
      </c>
      <c r="O159" s="28">
        <v>29.4</v>
      </c>
      <c r="P159" s="19">
        <f>SUM(M159:O159)</f>
        <v>59.4</v>
      </c>
      <c r="Q159" s="28" t="s">
        <v>42</v>
      </c>
      <c r="R159" s="28" t="s">
        <v>56</v>
      </c>
    </row>
    <row r="160" spans="1:18" ht="65.099999999999994" customHeight="1" x14ac:dyDescent="0.2">
      <c r="A160" s="7">
        <v>155</v>
      </c>
      <c r="B160" s="12" t="s">
        <v>19</v>
      </c>
      <c r="C160" s="17" t="s">
        <v>20</v>
      </c>
      <c r="D160" s="28">
        <v>5</v>
      </c>
      <c r="E160" s="49" t="s">
        <v>703</v>
      </c>
      <c r="F160" s="49" t="s">
        <v>698</v>
      </c>
      <c r="G160" s="41">
        <v>39134</v>
      </c>
      <c r="H160" s="29" t="s">
        <v>23</v>
      </c>
      <c r="I160" s="29" t="s">
        <v>24</v>
      </c>
      <c r="J160" s="49" t="s">
        <v>705</v>
      </c>
      <c r="K160" s="49" t="s">
        <v>701</v>
      </c>
      <c r="L160" s="29" t="s">
        <v>23</v>
      </c>
      <c r="M160" s="28">
        <v>11</v>
      </c>
      <c r="N160" s="28">
        <v>27</v>
      </c>
      <c r="O160" s="28">
        <v>21.3</v>
      </c>
      <c r="P160" s="19">
        <f>SUM(M160:O160)</f>
        <v>59.3</v>
      </c>
      <c r="Q160" s="28" t="s">
        <v>42</v>
      </c>
      <c r="R160" s="26" t="s">
        <v>541</v>
      </c>
    </row>
    <row r="161" spans="1:18" ht="65.099999999999994" customHeight="1" x14ac:dyDescent="0.2">
      <c r="A161" s="7">
        <v>156</v>
      </c>
      <c r="B161" s="12" t="s">
        <v>19</v>
      </c>
      <c r="C161" s="12" t="s">
        <v>20</v>
      </c>
      <c r="D161" s="27">
        <v>5</v>
      </c>
      <c r="E161" s="48" t="s">
        <v>633</v>
      </c>
      <c r="F161" s="48" t="s">
        <v>536</v>
      </c>
      <c r="G161" s="39">
        <v>38672</v>
      </c>
      <c r="H161" s="29" t="s">
        <v>23</v>
      </c>
      <c r="I161" s="29" t="s">
        <v>24</v>
      </c>
      <c r="J161" s="48" t="s">
        <v>624</v>
      </c>
      <c r="K161" s="48" t="s">
        <v>539</v>
      </c>
      <c r="L161" s="29" t="s">
        <v>23</v>
      </c>
      <c r="M161" s="27">
        <v>18</v>
      </c>
      <c r="N161" s="27">
        <v>21</v>
      </c>
      <c r="O161" s="27">
        <v>20</v>
      </c>
      <c r="P161" s="19">
        <f>SUM(M161:O161)</f>
        <v>59</v>
      </c>
      <c r="Q161" s="27" t="s">
        <v>42</v>
      </c>
      <c r="R161" s="26" t="s">
        <v>541</v>
      </c>
    </row>
    <row r="162" spans="1:18" ht="65.099999999999994" customHeight="1" x14ac:dyDescent="0.2">
      <c r="A162" s="7">
        <v>157</v>
      </c>
      <c r="B162" s="49" t="s">
        <v>19</v>
      </c>
      <c r="C162" s="49" t="s">
        <v>20</v>
      </c>
      <c r="D162" s="28">
        <v>5</v>
      </c>
      <c r="E162" s="49" t="s">
        <v>121</v>
      </c>
      <c r="F162" s="49" t="s">
        <v>114</v>
      </c>
      <c r="G162" s="41">
        <v>38949</v>
      </c>
      <c r="H162" s="28" t="s">
        <v>23</v>
      </c>
      <c r="I162" s="28" t="s">
        <v>24</v>
      </c>
      <c r="J162" s="49" t="s">
        <v>118</v>
      </c>
      <c r="K162" s="49" t="s">
        <v>116</v>
      </c>
      <c r="L162" s="28" t="s">
        <v>23</v>
      </c>
      <c r="M162" s="28">
        <v>11</v>
      </c>
      <c r="N162" s="28">
        <v>25</v>
      </c>
      <c r="O162" s="28">
        <v>22</v>
      </c>
      <c r="P162" s="19">
        <f>SUM(M162:O162)</f>
        <v>58</v>
      </c>
      <c r="Q162" s="28" t="s">
        <v>42</v>
      </c>
      <c r="R162" s="28" t="s">
        <v>56</v>
      </c>
    </row>
    <row r="163" spans="1:18" ht="65.099999999999994" customHeight="1" x14ac:dyDescent="0.2">
      <c r="A163" s="7">
        <v>158</v>
      </c>
      <c r="B163" s="12" t="s">
        <v>19</v>
      </c>
      <c r="C163" s="17" t="s">
        <v>20</v>
      </c>
      <c r="D163" s="27">
        <v>5</v>
      </c>
      <c r="E163" s="48" t="s">
        <v>665</v>
      </c>
      <c r="F163" s="47" t="s">
        <v>666</v>
      </c>
      <c r="G163" s="39">
        <v>38806</v>
      </c>
      <c r="H163" s="29" t="s">
        <v>23</v>
      </c>
      <c r="I163" s="29" t="s">
        <v>24</v>
      </c>
      <c r="J163" s="48" t="s">
        <v>667</v>
      </c>
      <c r="K163" s="47" t="s">
        <v>668</v>
      </c>
      <c r="L163" s="29" t="s">
        <v>23</v>
      </c>
      <c r="M163" s="27">
        <v>4</v>
      </c>
      <c r="N163" s="27">
        <v>24</v>
      </c>
      <c r="O163" s="27">
        <v>30</v>
      </c>
      <c r="P163" s="19">
        <f>SUM(M163:O163)</f>
        <v>58</v>
      </c>
      <c r="Q163" s="27" t="s">
        <v>27</v>
      </c>
      <c r="R163" s="26" t="s">
        <v>541</v>
      </c>
    </row>
    <row r="164" spans="1:18" ht="65.099999999999994" customHeight="1" x14ac:dyDescent="0.2">
      <c r="A164" s="7">
        <v>159</v>
      </c>
      <c r="B164" s="49" t="s">
        <v>19</v>
      </c>
      <c r="C164" s="49" t="s">
        <v>20</v>
      </c>
      <c r="D164" s="28">
        <v>6</v>
      </c>
      <c r="E164" s="49" t="s">
        <v>135</v>
      </c>
      <c r="F164" s="49" t="s">
        <v>127</v>
      </c>
      <c r="G164" s="85">
        <v>38635</v>
      </c>
      <c r="H164" s="28" t="s">
        <v>23</v>
      </c>
      <c r="I164" s="28" t="s">
        <v>24</v>
      </c>
      <c r="J164" s="49" t="s">
        <v>129</v>
      </c>
      <c r="K164" s="49" t="s">
        <v>131</v>
      </c>
      <c r="L164" s="28" t="s">
        <v>23</v>
      </c>
      <c r="M164" s="28">
        <v>9</v>
      </c>
      <c r="N164" s="28">
        <v>25</v>
      </c>
      <c r="O164" s="28">
        <v>24</v>
      </c>
      <c r="P164" s="19">
        <f>SUM(M164:O164)</f>
        <v>58</v>
      </c>
      <c r="Q164" s="28" t="s">
        <v>42</v>
      </c>
      <c r="R164" s="28" t="s">
        <v>56</v>
      </c>
    </row>
    <row r="165" spans="1:18" ht="65.099999999999994" customHeight="1" x14ac:dyDescent="0.2">
      <c r="A165" s="7">
        <v>160</v>
      </c>
      <c r="B165" s="47" t="s">
        <v>19</v>
      </c>
      <c r="C165" s="47" t="s">
        <v>20</v>
      </c>
      <c r="D165" s="26">
        <v>5</v>
      </c>
      <c r="E165" s="47" t="s">
        <v>447</v>
      </c>
      <c r="F165" s="47" t="s">
        <v>317</v>
      </c>
      <c r="G165" s="40">
        <v>38847</v>
      </c>
      <c r="H165" s="26" t="s">
        <v>23</v>
      </c>
      <c r="I165" s="26" t="s">
        <v>24</v>
      </c>
      <c r="J165" s="47" t="s">
        <v>318</v>
      </c>
      <c r="K165" s="47" t="s">
        <v>433</v>
      </c>
      <c r="L165" s="26" t="s">
        <v>23</v>
      </c>
      <c r="M165" s="26">
        <v>6.9</v>
      </c>
      <c r="N165" s="26">
        <v>21</v>
      </c>
      <c r="O165" s="26">
        <v>30.02</v>
      </c>
      <c r="P165" s="19">
        <f>SUM(M165:O165)</f>
        <v>57.92</v>
      </c>
      <c r="Q165" s="26" t="s">
        <v>42</v>
      </c>
      <c r="R165" s="26" t="s">
        <v>227</v>
      </c>
    </row>
    <row r="166" spans="1:18" ht="65.099999999999994" customHeight="1" x14ac:dyDescent="0.2">
      <c r="A166" s="7">
        <v>161</v>
      </c>
      <c r="B166" s="13" t="s">
        <v>19</v>
      </c>
      <c r="C166" s="13" t="s">
        <v>20</v>
      </c>
      <c r="D166" s="27">
        <v>6</v>
      </c>
      <c r="E166" s="48" t="s">
        <v>511</v>
      </c>
      <c r="F166" s="48" t="s">
        <v>497</v>
      </c>
      <c r="G166" s="39">
        <v>38478</v>
      </c>
      <c r="H166" s="27" t="s">
        <v>23</v>
      </c>
      <c r="I166" s="27" t="s">
        <v>24</v>
      </c>
      <c r="J166" s="48" t="s">
        <v>498</v>
      </c>
      <c r="K166" s="48" t="s">
        <v>499</v>
      </c>
      <c r="L166" s="27" t="s">
        <v>23</v>
      </c>
      <c r="M166" s="27">
        <v>9</v>
      </c>
      <c r="N166" s="27">
        <v>30</v>
      </c>
      <c r="O166" s="27">
        <v>18</v>
      </c>
      <c r="P166" s="19">
        <f>SUM(M166:O166)</f>
        <v>57</v>
      </c>
      <c r="Q166" s="27" t="s">
        <v>42</v>
      </c>
      <c r="R166" s="27" t="s">
        <v>500</v>
      </c>
    </row>
    <row r="167" spans="1:18" ht="65.099999999999994" customHeight="1" x14ac:dyDescent="0.2">
      <c r="A167" s="7">
        <v>162</v>
      </c>
      <c r="B167" s="17" t="s">
        <v>19</v>
      </c>
      <c r="C167" s="17" t="s">
        <v>20</v>
      </c>
      <c r="D167" s="26">
        <v>6</v>
      </c>
      <c r="E167" s="47" t="s">
        <v>49</v>
      </c>
      <c r="F167" s="47" t="s">
        <v>22</v>
      </c>
      <c r="G167" s="40">
        <v>38636</v>
      </c>
      <c r="H167" s="26" t="s">
        <v>23</v>
      </c>
      <c r="I167" s="26" t="s">
        <v>24</v>
      </c>
      <c r="J167" s="47" t="s">
        <v>25</v>
      </c>
      <c r="K167" s="47" t="s">
        <v>26</v>
      </c>
      <c r="L167" s="26" t="s">
        <v>23</v>
      </c>
      <c r="M167" s="26">
        <v>10</v>
      </c>
      <c r="N167" s="26">
        <v>22</v>
      </c>
      <c r="O167" s="26">
        <v>25</v>
      </c>
      <c r="P167" s="19">
        <f>SUM(M167:O167)</f>
        <v>57</v>
      </c>
      <c r="Q167" s="26" t="s">
        <v>42</v>
      </c>
      <c r="R167" s="26" t="s">
        <v>28</v>
      </c>
    </row>
    <row r="168" spans="1:18" ht="65.099999999999994" customHeight="1" x14ac:dyDescent="0.2">
      <c r="A168" s="7">
        <v>163</v>
      </c>
      <c r="B168" s="12" t="s">
        <v>19</v>
      </c>
      <c r="C168" s="12" t="s">
        <v>20</v>
      </c>
      <c r="D168" s="27">
        <v>5</v>
      </c>
      <c r="E168" s="48" t="s">
        <v>671</v>
      </c>
      <c r="F168" s="47" t="s">
        <v>666</v>
      </c>
      <c r="G168" s="39">
        <v>38946</v>
      </c>
      <c r="H168" s="29" t="s">
        <v>23</v>
      </c>
      <c r="I168" s="29" t="s">
        <v>24</v>
      </c>
      <c r="J168" s="48" t="s">
        <v>667</v>
      </c>
      <c r="K168" s="47" t="s">
        <v>668</v>
      </c>
      <c r="L168" s="29" t="s">
        <v>23</v>
      </c>
      <c r="M168" s="27">
        <v>7</v>
      </c>
      <c r="N168" s="27">
        <v>30</v>
      </c>
      <c r="O168" s="27">
        <v>20</v>
      </c>
      <c r="P168" s="19">
        <f>SUM(M168:O168)</f>
        <v>57</v>
      </c>
      <c r="Q168" s="27" t="s">
        <v>42</v>
      </c>
      <c r="R168" s="26" t="s">
        <v>541</v>
      </c>
    </row>
    <row r="169" spans="1:18" ht="65.099999999999994" customHeight="1" x14ac:dyDescent="0.2">
      <c r="A169" s="7">
        <v>164</v>
      </c>
      <c r="B169" s="49" t="s">
        <v>19</v>
      </c>
      <c r="C169" s="49" t="s">
        <v>20</v>
      </c>
      <c r="D169" s="28">
        <v>6</v>
      </c>
      <c r="E169" s="49" t="s">
        <v>122</v>
      </c>
      <c r="F169" s="49" t="s">
        <v>114</v>
      </c>
      <c r="G169" s="41">
        <v>38549</v>
      </c>
      <c r="H169" s="28" t="s">
        <v>23</v>
      </c>
      <c r="I169" s="28" t="s">
        <v>24</v>
      </c>
      <c r="J169" s="49" t="s">
        <v>115</v>
      </c>
      <c r="K169" s="49" t="s">
        <v>116</v>
      </c>
      <c r="L169" s="28" t="s">
        <v>23</v>
      </c>
      <c r="M169" s="28">
        <v>12</v>
      </c>
      <c r="N169" s="28">
        <v>24</v>
      </c>
      <c r="O169" s="28">
        <v>21</v>
      </c>
      <c r="P169" s="19">
        <f>SUM(M169:O169)</f>
        <v>57</v>
      </c>
      <c r="Q169" s="28" t="s">
        <v>42</v>
      </c>
      <c r="R169" s="28" t="s">
        <v>56</v>
      </c>
    </row>
    <row r="170" spans="1:18" ht="65.099999999999994" customHeight="1" x14ac:dyDescent="0.2">
      <c r="A170" s="7">
        <v>165</v>
      </c>
      <c r="B170" s="12" t="s">
        <v>19</v>
      </c>
      <c r="C170" s="17" t="s">
        <v>20</v>
      </c>
      <c r="D170" s="26">
        <v>5</v>
      </c>
      <c r="E170" s="47" t="s">
        <v>634</v>
      </c>
      <c r="F170" s="47" t="s">
        <v>536</v>
      </c>
      <c r="G170" s="40">
        <v>39134</v>
      </c>
      <c r="H170" s="29" t="s">
        <v>23</v>
      </c>
      <c r="I170" s="29" t="s">
        <v>24</v>
      </c>
      <c r="J170" s="47" t="s">
        <v>624</v>
      </c>
      <c r="K170" s="47" t="s">
        <v>539</v>
      </c>
      <c r="L170" s="29" t="s">
        <v>23</v>
      </c>
      <c r="M170" s="26">
        <v>8</v>
      </c>
      <c r="N170" s="26">
        <v>30</v>
      </c>
      <c r="O170" s="26">
        <v>19</v>
      </c>
      <c r="P170" s="19">
        <f>SUM(M170:O170)</f>
        <v>57</v>
      </c>
      <c r="Q170" s="26" t="s">
        <v>42</v>
      </c>
      <c r="R170" s="26" t="s">
        <v>541</v>
      </c>
    </row>
    <row r="171" spans="1:18" ht="65.099999999999994" customHeight="1" x14ac:dyDescent="0.2">
      <c r="A171" s="7">
        <v>166</v>
      </c>
      <c r="B171" s="13" t="s">
        <v>19</v>
      </c>
      <c r="C171" s="13" t="s">
        <v>20</v>
      </c>
      <c r="D171" s="27">
        <v>6</v>
      </c>
      <c r="E171" s="48" t="s">
        <v>173</v>
      </c>
      <c r="F171" s="48" t="s">
        <v>169</v>
      </c>
      <c r="G171" s="39">
        <v>38511</v>
      </c>
      <c r="H171" s="27" t="s">
        <v>23</v>
      </c>
      <c r="I171" s="27" t="s">
        <v>24</v>
      </c>
      <c r="J171" s="48" t="s">
        <v>170</v>
      </c>
      <c r="K171" s="48" t="s">
        <v>171</v>
      </c>
      <c r="L171" s="27" t="s">
        <v>23</v>
      </c>
      <c r="M171" s="27">
        <v>10</v>
      </c>
      <c r="N171" s="27">
        <v>28</v>
      </c>
      <c r="O171" s="27">
        <v>19</v>
      </c>
      <c r="P171" s="19">
        <f>SUM(M171:O171)</f>
        <v>57</v>
      </c>
      <c r="Q171" s="27" t="s">
        <v>42</v>
      </c>
      <c r="R171" s="27" t="s">
        <v>162</v>
      </c>
    </row>
    <row r="172" spans="1:18" ht="65.099999999999994" customHeight="1" x14ac:dyDescent="0.2">
      <c r="A172" s="7">
        <v>167</v>
      </c>
      <c r="B172" s="11" t="s">
        <v>19</v>
      </c>
      <c r="C172" s="11" t="s">
        <v>20</v>
      </c>
      <c r="D172" s="24">
        <v>6</v>
      </c>
      <c r="E172" s="8" t="s">
        <v>706</v>
      </c>
      <c r="F172" s="8" t="s">
        <v>698</v>
      </c>
      <c r="G172" s="33">
        <v>38611</v>
      </c>
      <c r="H172" s="69" t="s">
        <v>23</v>
      </c>
      <c r="I172" s="69" t="s">
        <v>24</v>
      </c>
      <c r="J172" s="8" t="s">
        <v>699</v>
      </c>
      <c r="K172" s="8" t="s">
        <v>701</v>
      </c>
      <c r="L172" s="69" t="s">
        <v>23</v>
      </c>
      <c r="M172" s="24">
        <v>11</v>
      </c>
      <c r="N172" s="24">
        <v>24</v>
      </c>
      <c r="O172" s="24">
        <v>21.48</v>
      </c>
      <c r="P172" s="19">
        <f>SUM(M172:O172)</f>
        <v>56.480000000000004</v>
      </c>
      <c r="Q172" s="24" t="s">
        <v>42</v>
      </c>
      <c r="R172" s="23" t="s">
        <v>541</v>
      </c>
    </row>
    <row r="173" spans="1:18" ht="65.099999999999994" customHeight="1" x14ac:dyDescent="0.2">
      <c r="A173" s="7">
        <v>168</v>
      </c>
      <c r="B173" s="8" t="s">
        <v>19</v>
      </c>
      <c r="C173" s="8" t="s">
        <v>20</v>
      </c>
      <c r="D173" s="24">
        <v>5</v>
      </c>
      <c r="E173" s="8" t="s">
        <v>124</v>
      </c>
      <c r="F173" s="8" t="s">
        <v>114</v>
      </c>
      <c r="G173" s="33">
        <v>39057</v>
      </c>
      <c r="H173" s="24" t="s">
        <v>23</v>
      </c>
      <c r="I173" s="24" t="s">
        <v>24</v>
      </c>
      <c r="J173" s="8" t="s">
        <v>118</v>
      </c>
      <c r="K173" s="8" t="s">
        <v>116</v>
      </c>
      <c r="L173" s="24" t="s">
        <v>23</v>
      </c>
      <c r="M173" s="24">
        <v>5</v>
      </c>
      <c r="N173" s="24">
        <v>26</v>
      </c>
      <c r="O173" s="24">
        <v>25</v>
      </c>
      <c r="P173" s="19">
        <f>SUM(M173:O173)</f>
        <v>56</v>
      </c>
      <c r="Q173" s="24" t="s">
        <v>42</v>
      </c>
      <c r="R173" s="24" t="s">
        <v>56</v>
      </c>
    </row>
    <row r="174" spans="1:18" ht="65.099999999999994" customHeight="1" x14ac:dyDescent="0.2">
      <c r="A174" s="7">
        <v>169</v>
      </c>
      <c r="B174" s="8" t="s">
        <v>19</v>
      </c>
      <c r="C174" s="134" t="s">
        <v>20</v>
      </c>
      <c r="D174" s="136">
        <v>5</v>
      </c>
      <c r="E174" s="134" t="s">
        <v>123</v>
      </c>
      <c r="F174" s="134" t="s">
        <v>114</v>
      </c>
      <c r="G174" s="137">
        <v>38881</v>
      </c>
      <c r="H174" s="136" t="s">
        <v>23</v>
      </c>
      <c r="I174" s="136" t="s">
        <v>24</v>
      </c>
      <c r="J174" s="134" t="s">
        <v>118</v>
      </c>
      <c r="K174" s="134" t="s">
        <v>116</v>
      </c>
      <c r="L174" s="136" t="s">
        <v>23</v>
      </c>
      <c r="M174" s="136">
        <v>8</v>
      </c>
      <c r="N174" s="136">
        <v>24</v>
      </c>
      <c r="O174" s="136">
        <v>24</v>
      </c>
      <c r="P174" s="19">
        <f>SUM(M174:O174)</f>
        <v>56</v>
      </c>
      <c r="Q174" s="136" t="s">
        <v>42</v>
      </c>
      <c r="R174" s="136" t="s">
        <v>56</v>
      </c>
    </row>
    <row r="175" spans="1:18" ht="65.099999999999994" customHeight="1" x14ac:dyDescent="0.2">
      <c r="A175" s="7">
        <v>170</v>
      </c>
      <c r="B175" s="61" t="s">
        <v>19</v>
      </c>
      <c r="C175" s="60" t="s">
        <v>20</v>
      </c>
      <c r="D175" s="60">
        <v>5</v>
      </c>
      <c r="E175" s="74" t="s">
        <v>1027</v>
      </c>
      <c r="F175" s="74" t="s">
        <v>1020</v>
      </c>
      <c r="G175" s="87">
        <v>39090</v>
      </c>
      <c r="H175" s="60" t="s">
        <v>23</v>
      </c>
      <c r="I175" s="60" t="s">
        <v>24</v>
      </c>
      <c r="J175" s="74" t="s">
        <v>1021</v>
      </c>
      <c r="K175" s="74" t="s">
        <v>1022</v>
      </c>
      <c r="L175" s="60" t="s">
        <v>23</v>
      </c>
      <c r="M175" s="60">
        <v>9</v>
      </c>
      <c r="N175" s="60">
        <v>26</v>
      </c>
      <c r="O175" s="60">
        <v>20</v>
      </c>
      <c r="P175" s="19">
        <f>SUM(M175:O175)</f>
        <v>55</v>
      </c>
      <c r="Q175" s="60" t="s">
        <v>42</v>
      </c>
      <c r="R175" s="60" t="s">
        <v>1010</v>
      </c>
    </row>
    <row r="176" spans="1:18" ht="65.099999999999994" customHeight="1" x14ac:dyDescent="0.2">
      <c r="A176" s="7">
        <v>171</v>
      </c>
      <c r="B176" s="99" t="s">
        <v>19</v>
      </c>
      <c r="C176" s="13" t="s">
        <v>20</v>
      </c>
      <c r="D176" s="27">
        <v>5</v>
      </c>
      <c r="E176" s="48" t="s">
        <v>491</v>
      </c>
      <c r="F176" s="48" t="s">
        <v>466</v>
      </c>
      <c r="G176" s="39">
        <v>38754</v>
      </c>
      <c r="H176" s="27" t="s">
        <v>23</v>
      </c>
      <c r="I176" s="27" t="s">
        <v>24</v>
      </c>
      <c r="J176" s="48" t="s">
        <v>467</v>
      </c>
      <c r="K176" s="48" t="s">
        <v>468</v>
      </c>
      <c r="L176" s="27" t="s">
        <v>23</v>
      </c>
      <c r="M176" s="27">
        <v>12</v>
      </c>
      <c r="N176" s="27">
        <v>18</v>
      </c>
      <c r="O176" s="27">
        <v>24.7</v>
      </c>
      <c r="P176" s="19">
        <f>SUM(M176:O176)</f>
        <v>54.7</v>
      </c>
      <c r="Q176" s="27" t="s">
        <v>42</v>
      </c>
      <c r="R176" s="27" t="s">
        <v>461</v>
      </c>
    </row>
    <row r="177" spans="1:18" ht="65.099999999999994" customHeight="1" x14ac:dyDescent="0.2">
      <c r="A177" s="7">
        <v>172</v>
      </c>
      <c r="B177" s="15" t="s">
        <v>19</v>
      </c>
      <c r="C177" s="17" t="s">
        <v>20</v>
      </c>
      <c r="D177" s="26">
        <v>6</v>
      </c>
      <c r="E177" s="47" t="s">
        <v>50</v>
      </c>
      <c r="F177" s="47" t="s">
        <v>38</v>
      </c>
      <c r="G177" s="40">
        <v>38672</v>
      </c>
      <c r="H177" s="26" t="s">
        <v>23</v>
      </c>
      <c r="I177" s="26" t="s">
        <v>24</v>
      </c>
      <c r="J177" s="47" t="s">
        <v>39</v>
      </c>
      <c r="K177" s="47" t="s">
        <v>40</v>
      </c>
      <c r="L177" s="26" t="s">
        <v>23</v>
      </c>
      <c r="M177" s="26">
        <v>10</v>
      </c>
      <c r="N177" s="26">
        <v>16.5</v>
      </c>
      <c r="O177" s="26">
        <v>28</v>
      </c>
      <c r="P177" s="19">
        <f>SUM(M177:O177)</f>
        <v>54.5</v>
      </c>
      <c r="Q177" s="26" t="s">
        <v>42</v>
      </c>
      <c r="R177" s="26" t="s">
        <v>28</v>
      </c>
    </row>
    <row r="178" spans="1:18" ht="65.099999999999994" customHeight="1" x14ac:dyDescent="0.2">
      <c r="A178" s="7">
        <v>173</v>
      </c>
      <c r="B178" s="59" t="s">
        <v>19</v>
      </c>
      <c r="C178" s="47" t="s">
        <v>20</v>
      </c>
      <c r="D178" s="26">
        <v>5</v>
      </c>
      <c r="E178" s="47" t="s">
        <v>231</v>
      </c>
      <c r="F178" s="47" t="s">
        <v>220</v>
      </c>
      <c r="G178" s="40">
        <v>38625</v>
      </c>
      <c r="H178" s="26" t="s">
        <v>23</v>
      </c>
      <c r="I178" s="26" t="s">
        <v>24</v>
      </c>
      <c r="J178" s="47" t="s">
        <v>224</v>
      </c>
      <c r="K178" s="47" t="s">
        <v>225</v>
      </c>
      <c r="L178" s="26" t="s">
        <v>23</v>
      </c>
      <c r="M178" s="26">
        <v>6.8</v>
      </c>
      <c r="N178" s="26">
        <v>24.6</v>
      </c>
      <c r="O178" s="26">
        <v>22.7</v>
      </c>
      <c r="P178" s="19">
        <f>SUM(M178:O178)</f>
        <v>54.1</v>
      </c>
      <c r="Q178" s="26" t="s">
        <v>42</v>
      </c>
      <c r="R178" s="26" t="s">
        <v>227</v>
      </c>
    </row>
    <row r="179" spans="1:18" ht="65.099999999999994" customHeight="1" x14ac:dyDescent="0.2">
      <c r="A179" s="7">
        <v>174</v>
      </c>
      <c r="B179" s="58" t="s">
        <v>19</v>
      </c>
      <c r="C179" s="49" t="s">
        <v>20</v>
      </c>
      <c r="D179" s="28">
        <v>5</v>
      </c>
      <c r="E179" s="49" t="s">
        <v>125</v>
      </c>
      <c r="F179" s="49" t="s">
        <v>114</v>
      </c>
      <c r="G179" s="41">
        <v>38958</v>
      </c>
      <c r="H179" s="28" t="s">
        <v>23</v>
      </c>
      <c r="I179" s="28" t="s">
        <v>24</v>
      </c>
      <c r="J179" s="49" t="s">
        <v>118</v>
      </c>
      <c r="K179" s="49" t="s">
        <v>116</v>
      </c>
      <c r="L179" s="28" t="s">
        <v>23</v>
      </c>
      <c r="M179" s="28">
        <v>4</v>
      </c>
      <c r="N179" s="28">
        <v>27</v>
      </c>
      <c r="O179" s="28">
        <v>23</v>
      </c>
      <c r="P179" s="19">
        <f>SUM(M179:O179)</f>
        <v>54</v>
      </c>
      <c r="Q179" s="28" t="s">
        <v>42</v>
      </c>
      <c r="R179" s="28" t="s">
        <v>56</v>
      </c>
    </row>
    <row r="180" spans="1:18" ht="65.099999999999994" customHeight="1" x14ac:dyDescent="0.2">
      <c r="A180" s="7">
        <v>175</v>
      </c>
      <c r="B180" s="55" t="s">
        <v>19</v>
      </c>
      <c r="C180" s="12" t="s">
        <v>20</v>
      </c>
      <c r="D180" s="29">
        <v>6</v>
      </c>
      <c r="E180" s="50" t="s">
        <v>732</v>
      </c>
      <c r="F180" s="47" t="s">
        <v>727</v>
      </c>
      <c r="G180" s="38">
        <v>38478</v>
      </c>
      <c r="H180" s="29" t="s">
        <v>23</v>
      </c>
      <c r="I180" s="29" t="s">
        <v>24</v>
      </c>
      <c r="J180" s="50" t="s">
        <v>730</v>
      </c>
      <c r="K180" s="47" t="s">
        <v>731</v>
      </c>
      <c r="L180" s="29" t="s">
        <v>23</v>
      </c>
      <c r="M180" s="29">
        <v>12</v>
      </c>
      <c r="N180" s="29">
        <v>27</v>
      </c>
      <c r="O180" s="29">
        <v>15</v>
      </c>
      <c r="P180" s="19">
        <f>SUM(M180:O180)</f>
        <v>54</v>
      </c>
      <c r="Q180" s="29" t="s">
        <v>42</v>
      </c>
      <c r="R180" s="26" t="s">
        <v>541</v>
      </c>
    </row>
    <row r="181" spans="1:18" ht="65.099999999999994" customHeight="1" x14ac:dyDescent="0.2">
      <c r="A181" s="7">
        <v>176</v>
      </c>
      <c r="B181" s="58" t="s">
        <v>19</v>
      </c>
      <c r="C181" s="49" t="s">
        <v>20</v>
      </c>
      <c r="D181" s="28">
        <v>5</v>
      </c>
      <c r="E181" s="49" t="s">
        <v>66</v>
      </c>
      <c r="F181" s="49" t="s">
        <v>58</v>
      </c>
      <c r="G181" s="41">
        <v>39054</v>
      </c>
      <c r="H181" s="28" t="s">
        <v>23</v>
      </c>
      <c r="I181" s="28" t="s">
        <v>24</v>
      </c>
      <c r="J181" s="49" t="s">
        <v>64</v>
      </c>
      <c r="K181" s="49" t="s">
        <v>60</v>
      </c>
      <c r="L181" s="28" t="s">
        <v>23</v>
      </c>
      <c r="M181" s="28">
        <v>5</v>
      </c>
      <c r="N181" s="28">
        <v>22</v>
      </c>
      <c r="O181" s="28">
        <v>26</v>
      </c>
      <c r="P181" s="19">
        <f>SUM(M181:O181)</f>
        <v>53</v>
      </c>
      <c r="Q181" s="28" t="s">
        <v>42</v>
      </c>
      <c r="R181" s="28" t="s">
        <v>56</v>
      </c>
    </row>
    <row r="182" spans="1:18" ht="65.099999999999994" customHeight="1" x14ac:dyDescent="0.2">
      <c r="A182" s="7">
        <v>177</v>
      </c>
      <c r="B182" s="55" t="s">
        <v>19</v>
      </c>
      <c r="C182" s="17" t="s">
        <v>20</v>
      </c>
      <c r="D182" s="27">
        <v>5</v>
      </c>
      <c r="E182" s="48" t="s">
        <v>674</v>
      </c>
      <c r="F182" s="47" t="s">
        <v>666</v>
      </c>
      <c r="G182" s="39">
        <v>38839</v>
      </c>
      <c r="H182" s="29" t="s">
        <v>23</v>
      </c>
      <c r="I182" s="29" t="s">
        <v>24</v>
      </c>
      <c r="J182" s="48" t="s">
        <v>667</v>
      </c>
      <c r="K182" s="47" t="s">
        <v>668</v>
      </c>
      <c r="L182" s="29" t="s">
        <v>23</v>
      </c>
      <c r="M182" s="27">
        <v>7</v>
      </c>
      <c r="N182" s="27">
        <v>27</v>
      </c>
      <c r="O182" s="27">
        <v>19</v>
      </c>
      <c r="P182" s="19">
        <f>SUM(M182:O182)</f>
        <v>53</v>
      </c>
      <c r="Q182" s="27" t="s">
        <v>42</v>
      </c>
      <c r="R182" s="26" t="s">
        <v>541</v>
      </c>
    </row>
    <row r="183" spans="1:18" ht="65.099999999999994" customHeight="1" x14ac:dyDescent="0.2">
      <c r="A183" s="7">
        <v>178</v>
      </c>
      <c r="B183" s="15" t="s">
        <v>19</v>
      </c>
      <c r="C183" s="17" t="s">
        <v>20</v>
      </c>
      <c r="D183" s="26">
        <v>6</v>
      </c>
      <c r="E183" s="47" t="s">
        <v>51</v>
      </c>
      <c r="F183" s="47" t="s">
        <v>38</v>
      </c>
      <c r="G183" s="40">
        <v>38553</v>
      </c>
      <c r="H183" s="26" t="s">
        <v>23</v>
      </c>
      <c r="I183" s="26" t="s">
        <v>24</v>
      </c>
      <c r="J183" s="47" t="s">
        <v>39</v>
      </c>
      <c r="K183" s="47" t="s">
        <v>40</v>
      </c>
      <c r="L183" s="26" t="s">
        <v>23</v>
      </c>
      <c r="M183" s="26">
        <v>7</v>
      </c>
      <c r="N183" s="26">
        <v>18</v>
      </c>
      <c r="O183" s="26">
        <v>27</v>
      </c>
      <c r="P183" s="19">
        <f>SUM(M183:O183)</f>
        <v>52</v>
      </c>
      <c r="Q183" s="26" t="s">
        <v>42</v>
      </c>
      <c r="R183" s="26" t="s">
        <v>28</v>
      </c>
    </row>
    <row r="184" spans="1:18" ht="65.099999999999994" customHeight="1" x14ac:dyDescent="0.2">
      <c r="A184" s="7">
        <v>179</v>
      </c>
      <c r="B184" s="59" t="s">
        <v>19</v>
      </c>
      <c r="C184" s="47" t="s">
        <v>20</v>
      </c>
      <c r="D184" s="26">
        <v>5</v>
      </c>
      <c r="E184" s="47" t="s">
        <v>449</v>
      </c>
      <c r="F184" s="47" t="s">
        <v>317</v>
      </c>
      <c r="G184" s="40">
        <v>38807</v>
      </c>
      <c r="H184" s="26" t="s">
        <v>23</v>
      </c>
      <c r="I184" s="26" t="s">
        <v>24</v>
      </c>
      <c r="J184" s="47" t="s">
        <v>318</v>
      </c>
      <c r="K184" s="47" t="s">
        <v>433</v>
      </c>
      <c r="L184" s="26" t="s">
        <v>23</v>
      </c>
      <c r="M184" s="26">
        <v>5.6</v>
      </c>
      <c r="N184" s="26">
        <v>15</v>
      </c>
      <c r="O184" s="26">
        <v>30.7</v>
      </c>
      <c r="P184" s="19">
        <f>SUM(M184:O184)</f>
        <v>51.3</v>
      </c>
      <c r="Q184" s="26" t="s">
        <v>42</v>
      </c>
      <c r="R184" s="26" t="s">
        <v>227</v>
      </c>
    </row>
    <row r="185" spans="1:18" ht="65.099999999999994" customHeight="1" x14ac:dyDescent="0.2">
      <c r="A185" s="7">
        <v>180</v>
      </c>
      <c r="B185" s="99" t="s">
        <v>19</v>
      </c>
      <c r="C185" s="13" t="s">
        <v>20</v>
      </c>
      <c r="D185" s="27">
        <v>5</v>
      </c>
      <c r="E185" s="48" t="s">
        <v>487</v>
      </c>
      <c r="F185" s="48" t="s">
        <v>466</v>
      </c>
      <c r="G185" s="39">
        <v>38943</v>
      </c>
      <c r="H185" s="27" t="s">
        <v>23</v>
      </c>
      <c r="I185" s="27" t="s">
        <v>24</v>
      </c>
      <c r="J185" s="48" t="s">
        <v>467</v>
      </c>
      <c r="K185" s="48" t="s">
        <v>468</v>
      </c>
      <c r="L185" s="27" t="s">
        <v>23</v>
      </c>
      <c r="M185" s="27">
        <v>8</v>
      </c>
      <c r="N185" s="27">
        <v>18</v>
      </c>
      <c r="O185" s="27">
        <v>25.1</v>
      </c>
      <c r="P185" s="19">
        <f>SUM(M185:O185)</f>
        <v>51.1</v>
      </c>
      <c r="Q185" s="27" t="s">
        <v>42</v>
      </c>
      <c r="R185" s="27" t="s">
        <v>461</v>
      </c>
    </row>
    <row r="186" spans="1:18" ht="65.099999999999994" customHeight="1" x14ac:dyDescent="0.2">
      <c r="A186" s="7">
        <v>181</v>
      </c>
      <c r="B186" s="58" t="s">
        <v>19</v>
      </c>
      <c r="C186" s="49" t="s">
        <v>20</v>
      </c>
      <c r="D186" s="28">
        <v>5</v>
      </c>
      <c r="E186" s="49" t="s">
        <v>65</v>
      </c>
      <c r="F186" s="49" t="s">
        <v>58</v>
      </c>
      <c r="G186" s="85">
        <v>38548</v>
      </c>
      <c r="H186" s="28" t="s">
        <v>23</v>
      </c>
      <c r="I186" s="28" t="s">
        <v>24</v>
      </c>
      <c r="J186" s="49" t="s">
        <v>64</v>
      </c>
      <c r="K186" s="49" t="s">
        <v>60</v>
      </c>
      <c r="L186" s="28" t="s">
        <v>23</v>
      </c>
      <c r="M186" s="28">
        <v>8</v>
      </c>
      <c r="N186" s="28">
        <v>25</v>
      </c>
      <c r="O186" s="28">
        <v>18</v>
      </c>
      <c r="P186" s="19">
        <f>SUM(M186:O186)</f>
        <v>51</v>
      </c>
      <c r="Q186" s="28" t="s">
        <v>42</v>
      </c>
      <c r="R186" s="28" t="s">
        <v>56</v>
      </c>
    </row>
    <row r="187" spans="1:18" ht="65.099999999999994" customHeight="1" x14ac:dyDescent="0.2">
      <c r="A187" s="7">
        <v>182</v>
      </c>
      <c r="B187" s="133" t="s">
        <v>19</v>
      </c>
      <c r="C187" s="135" t="s">
        <v>20</v>
      </c>
      <c r="D187" s="44">
        <v>5</v>
      </c>
      <c r="E187" s="135" t="s">
        <v>298</v>
      </c>
      <c r="F187" s="135" t="s">
        <v>295</v>
      </c>
      <c r="G187" s="138">
        <v>38646</v>
      </c>
      <c r="H187" s="44" t="s">
        <v>23</v>
      </c>
      <c r="I187" s="44" t="s">
        <v>24</v>
      </c>
      <c r="J187" s="135" t="s">
        <v>300</v>
      </c>
      <c r="K187" s="135" t="s">
        <v>297</v>
      </c>
      <c r="L187" s="44" t="s">
        <v>23</v>
      </c>
      <c r="M187" s="44">
        <v>13</v>
      </c>
      <c r="N187" s="44">
        <v>8</v>
      </c>
      <c r="O187" s="44">
        <v>30</v>
      </c>
      <c r="P187" s="20">
        <f>SUM(M187:O187)</f>
        <v>51</v>
      </c>
      <c r="Q187" s="44" t="s">
        <v>27</v>
      </c>
      <c r="R187" s="44" t="s">
        <v>227</v>
      </c>
    </row>
    <row r="188" spans="1:18" ht="63.75" x14ac:dyDescent="0.2">
      <c r="A188" s="7">
        <v>183</v>
      </c>
      <c r="B188" s="21" t="s">
        <v>19</v>
      </c>
      <c r="C188" s="21" t="s">
        <v>20</v>
      </c>
      <c r="D188" s="21">
        <v>5</v>
      </c>
      <c r="E188" s="51" t="s">
        <v>1028</v>
      </c>
      <c r="F188" s="51" t="s">
        <v>1020</v>
      </c>
      <c r="G188" s="22">
        <v>38917</v>
      </c>
      <c r="H188" s="21" t="s">
        <v>23</v>
      </c>
      <c r="I188" s="21" t="s">
        <v>24</v>
      </c>
      <c r="J188" s="51" t="s">
        <v>1021</v>
      </c>
      <c r="K188" s="51" t="s">
        <v>1022</v>
      </c>
      <c r="L188" s="21" t="s">
        <v>23</v>
      </c>
      <c r="M188" s="21">
        <v>6</v>
      </c>
      <c r="N188" s="21">
        <v>25</v>
      </c>
      <c r="O188" s="21">
        <v>20</v>
      </c>
      <c r="P188" s="20">
        <f>SUM(M188:O188)</f>
        <v>51</v>
      </c>
      <c r="Q188" s="21" t="s">
        <v>42</v>
      </c>
      <c r="R188" s="21" t="s">
        <v>1010</v>
      </c>
    </row>
    <row r="189" spans="1:18" ht="89.25" x14ac:dyDescent="0.2">
      <c r="A189" s="7">
        <v>184</v>
      </c>
      <c r="B189" s="56" t="s">
        <v>19</v>
      </c>
      <c r="C189" s="62" t="s">
        <v>20</v>
      </c>
      <c r="D189" s="63">
        <v>6</v>
      </c>
      <c r="E189" s="53" t="s">
        <v>709</v>
      </c>
      <c r="F189" s="53" t="s">
        <v>698</v>
      </c>
      <c r="G189" s="83">
        <v>38653</v>
      </c>
      <c r="H189" s="88" t="s">
        <v>23</v>
      </c>
      <c r="I189" s="88" t="s">
        <v>24</v>
      </c>
      <c r="J189" s="53" t="s">
        <v>699</v>
      </c>
      <c r="K189" s="53" t="s">
        <v>701</v>
      </c>
      <c r="L189" s="88" t="s">
        <v>23</v>
      </c>
      <c r="M189" s="63">
        <v>10</v>
      </c>
      <c r="N189" s="63">
        <v>21</v>
      </c>
      <c r="O189" s="63">
        <v>19.649999999999999</v>
      </c>
      <c r="P189" s="20">
        <f>SUM(M189:O189)</f>
        <v>50.65</v>
      </c>
      <c r="Q189" s="63" t="s">
        <v>42</v>
      </c>
      <c r="R189" s="64" t="s">
        <v>541</v>
      </c>
    </row>
    <row r="190" spans="1:18" ht="114.75" x14ac:dyDescent="0.2">
      <c r="A190" s="7">
        <v>185</v>
      </c>
      <c r="B190" s="54" t="s">
        <v>19</v>
      </c>
      <c r="C190" s="54" t="s">
        <v>20</v>
      </c>
      <c r="D190" s="64">
        <v>5</v>
      </c>
      <c r="E190" s="54" t="s">
        <v>454</v>
      </c>
      <c r="F190" s="54" t="s">
        <v>317</v>
      </c>
      <c r="G190" s="78">
        <v>38981</v>
      </c>
      <c r="H190" s="64" t="s">
        <v>23</v>
      </c>
      <c r="I190" s="64" t="s">
        <v>24</v>
      </c>
      <c r="J190" s="54" t="s">
        <v>318</v>
      </c>
      <c r="K190" s="54" t="s">
        <v>433</v>
      </c>
      <c r="L190" s="64" t="s">
        <v>23</v>
      </c>
      <c r="M190" s="64">
        <v>5.6</v>
      </c>
      <c r="N190" s="64">
        <v>12</v>
      </c>
      <c r="O190" s="64">
        <v>33.03</v>
      </c>
      <c r="P190" s="20">
        <f>SUM(M190:O190)</f>
        <v>50.63</v>
      </c>
      <c r="Q190" s="64" t="s">
        <v>42</v>
      </c>
      <c r="R190" s="64" t="s">
        <v>227</v>
      </c>
    </row>
    <row r="191" spans="1:18" ht="51" x14ac:dyDescent="0.2">
      <c r="A191" s="7">
        <v>186</v>
      </c>
      <c r="B191" s="54" t="s">
        <v>19</v>
      </c>
      <c r="C191" s="54" t="s">
        <v>20</v>
      </c>
      <c r="D191" s="64">
        <v>5</v>
      </c>
      <c r="E191" s="54" t="s">
        <v>294</v>
      </c>
      <c r="F191" s="54" t="s">
        <v>295</v>
      </c>
      <c r="G191" s="86">
        <v>38863</v>
      </c>
      <c r="H191" s="64" t="s">
        <v>23</v>
      </c>
      <c r="I191" s="64" t="s">
        <v>24</v>
      </c>
      <c r="J191" s="54" t="s">
        <v>296</v>
      </c>
      <c r="K191" s="54" t="s">
        <v>297</v>
      </c>
      <c r="L191" s="64" t="s">
        <v>23</v>
      </c>
      <c r="M191" s="64">
        <v>12</v>
      </c>
      <c r="N191" s="64">
        <v>9</v>
      </c>
      <c r="O191" s="64">
        <v>29</v>
      </c>
      <c r="P191" s="20">
        <f>SUM(M191:O191)</f>
        <v>50</v>
      </c>
      <c r="Q191" s="64" t="s">
        <v>42</v>
      </c>
      <c r="R191" s="64" t="s">
        <v>227</v>
      </c>
    </row>
    <row r="192" spans="1:18" ht="63.75" x14ac:dyDescent="0.2">
      <c r="A192" s="7">
        <v>187</v>
      </c>
      <c r="B192" s="54" t="s">
        <v>19</v>
      </c>
      <c r="C192" s="54" t="s">
        <v>20</v>
      </c>
      <c r="D192" s="64">
        <v>6</v>
      </c>
      <c r="E192" s="54" t="s">
        <v>265</v>
      </c>
      <c r="F192" s="54" t="s">
        <v>258</v>
      </c>
      <c r="G192" s="78">
        <v>38433</v>
      </c>
      <c r="H192" s="64" t="s">
        <v>23</v>
      </c>
      <c r="I192" s="64" t="s">
        <v>24</v>
      </c>
      <c r="J192" s="54" t="s">
        <v>263</v>
      </c>
      <c r="K192" s="54" t="s">
        <v>261</v>
      </c>
      <c r="L192" s="64" t="s">
        <v>23</v>
      </c>
      <c r="M192" s="64">
        <v>21.4</v>
      </c>
      <c r="N192" s="64">
        <v>28.1</v>
      </c>
      <c r="O192" s="64" t="s">
        <v>270</v>
      </c>
      <c r="P192" s="20">
        <f>SUM(M192:O192)</f>
        <v>49.5</v>
      </c>
      <c r="Q192" s="64" t="s">
        <v>42</v>
      </c>
      <c r="R192" s="64" t="s">
        <v>227</v>
      </c>
    </row>
    <row r="193" spans="1:18" ht="89.25" x14ac:dyDescent="0.2">
      <c r="A193" s="7">
        <v>188</v>
      </c>
      <c r="B193" s="53" t="s">
        <v>19</v>
      </c>
      <c r="C193" s="53" t="s">
        <v>20</v>
      </c>
      <c r="D193" s="63">
        <v>5</v>
      </c>
      <c r="E193" s="53" t="s">
        <v>136</v>
      </c>
      <c r="F193" s="53" t="s">
        <v>127</v>
      </c>
      <c r="G193" s="77">
        <v>39004</v>
      </c>
      <c r="H193" s="63" t="s">
        <v>23</v>
      </c>
      <c r="I193" s="63" t="s">
        <v>24</v>
      </c>
      <c r="J193" s="53" t="s">
        <v>129</v>
      </c>
      <c r="K193" s="53" t="s">
        <v>131</v>
      </c>
      <c r="L193" s="63" t="s">
        <v>23</v>
      </c>
      <c r="M193" s="63">
        <v>7</v>
      </c>
      <c r="N193" s="63">
        <v>20</v>
      </c>
      <c r="O193" s="63">
        <v>22</v>
      </c>
      <c r="P193" s="20">
        <f>SUM(M193:O193)</f>
        <v>49</v>
      </c>
      <c r="Q193" s="63" t="s">
        <v>42</v>
      </c>
      <c r="R193" s="63" t="s">
        <v>56</v>
      </c>
    </row>
    <row r="194" spans="1:18" ht="51" x14ac:dyDescent="0.2">
      <c r="A194" s="7">
        <v>189</v>
      </c>
      <c r="B194" s="54" t="s">
        <v>19</v>
      </c>
      <c r="C194" s="54" t="s">
        <v>20</v>
      </c>
      <c r="D194" s="64">
        <v>5</v>
      </c>
      <c r="E194" s="54" t="s">
        <v>301</v>
      </c>
      <c r="F194" s="54" t="s">
        <v>295</v>
      </c>
      <c r="G194" s="78">
        <v>38901</v>
      </c>
      <c r="H194" s="64" t="s">
        <v>23</v>
      </c>
      <c r="I194" s="64" t="s">
        <v>24</v>
      </c>
      <c r="J194" s="54" t="s">
        <v>305</v>
      </c>
      <c r="K194" s="54" t="s">
        <v>297</v>
      </c>
      <c r="L194" s="64" t="s">
        <v>23</v>
      </c>
      <c r="M194" s="64">
        <v>14</v>
      </c>
      <c r="N194" s="64">
        <v>9</v>
      </c>
      <c r="O194" s="64">
        <v>25.9</v>
      </c>
      <c r="P194" s="20">
        <f>SUM(M194:O194)</f>
        <v>48.9</v>
      </c>
      <c r="Q194" s="64" t="s">
        <v>42</v>
      </c>
      <c r="R194" s="64" t="s">
        <v>227</v>
      </c>
    </row>
    <row r="195" spans="1:18" ht="63.75" x14ac:dyDescent="0.2">
      <c r="A195" s="7">
        <v>190</v>
      </c>
      <c r="B195" s="56" t="s">
        <v>19</v>
      </c>
      <c r="C195" s="62" t="s">
        <v>20</v>
      </c>
      <c r="D195" s="67">
        <v>6</v>
      </c>
      <c r="E195" s="72" t="s">
        <v>682</v>
      </c>
      <c r="F195" s="54" t="s">
        <v>666</v>
      </c>
      <c r="G195" s="82">
        <v>38647</v>
      </c>
      <c r="H195" s="88" t="s">
        <v>23</v>
      </c>
      <c r="I195" s="88" t="s">
        <v>24</v>
      </c>
      <c r="J195" s="72" t="s">
        <v>667</v>
      </c>
      <c r="K195" s="54" t="s">
        <v>668</v>
      </c>
      <c r="L195" s="88" t="s">
        <v>23</v>
      </c>
      <c r="M195" s="67">
        <v>9</v>
      </c>
      <c r="N195" s="67">
        <v>18</v>
      </c>
      <c r="O195" s="67">
        <v>21</v>
      </c>
      <c r="P195" s="20">
        <f>SUM(M195:O195)</f>
        <v>48</v>
      </c>
      <c r="Q195" s="67" t="s">
        <v>42</v>
      </c>
      <c r="R195" s="64" t="s">
        <v>541</v>
      </c>
    </row>
    <row r="196" spans="1:18" ht="63.75" x14ac:dyDescent="0.2">
      <c r="A196" s="7">
        <v>191</v>
      </c>
      <c r="B196" s="56" t="s">
        <v>19</v>
      </c>
      <c r="C196" s="56" t="s">
        <v>20</v>
      </c>
      <c r="D196" s="67">
        <v>5</v>
      </c>
      <c r="E196" s="72" t="s">
        <v>677</v>
      </c>
      <c r="F196" s="54" t="s">
        <v>666</v>
      </c>
      <c r="G196" s="82">
        <v>38889</v>
      </c>
      <c r="H196" s="88" t="s">
        <v>23</v>
      </c>
      <c r="I196" s="88" t="s">
        <v>24</v>
      </c>
      <c r="J196" s="72" t="s">
        <v>667</v>
      </c>
      <c r="K196" s="54" t="s">
        <v>668</v>
      </c>
      <c r="L196" s="88" t="s">
        <v>23</v>
      </c>
      <c r="M196" s="67">
        <v>5</v>
      </c>
      <c r="N196" s="67">
        <v>21</v>
      </c>
      <c r="O196" s="67">
        <v>22</v>
      </c>
      <c r="P196" s="20">
        <f>SUM(M196:O196)</f>
        <v>48</v>
      </c>
      <c r="Q196" s="67" t="s">
        <v>42</v>
      </c>
      <c r="R196" s="64" t="s">
        <v>541</v>
      </c>
    </row>
    <row r="197" spans="1:18" ht="89.25" x14ac:dyDescent="0.2">
      <c r="A197" s="7">
        <v>192</v>
      </c>
      <c r="B197" s="100" t="s">
        <v>19</v>
      </c>
      <c r="C197" s="100" t="s">
        <v>20</v>
      </c>
      <c r="D197" s="67">
        <v>5</v>
      </c>
      <c r="E197" s="72" t="s">
        <v>486</v>
      </c>
      <c r="F197" s="72" t="s">
        <v>466</v>
      </c>
      <c r="G197" s="82">
        <v>38750</v>
      </c>
      <c r="H197" s="67" t="s">
        <v>23</v>
      </c>
      <c r="I197" s="67" t="s">
        <v>24</v>
      </c>
      <c r="J197" s="72" t="s">
        <v>467</v>
      </c>
      <c r="K197" s="72" t="s">
        <v>468</v>
      </c>
      <c r="L197" s="67" t="s">
        <v>23</v>
      </c>
      <c r="M197" s="67">
        <v>6</v>
      </c>
      <c r="N197" s="67">
        <v>22</v>
      </c>
      <c r="O197" s="67">
        <v>19.899999999999999</v>
      </c>
      <c r="P197" s="20">
        <f>SUM(M197:O197)</f>
        <v>47.9</v>
      </c>
      <c r="Q197" s="67" t="s">
        <v>42</v>
      </c>
      <c r="R197" s="67" t="s">
        <v>461</v>
      </c>
    </row>
    <row r="198" spans="1:18" ht="89.25" x14ac:dyDescent="0.2">
      <c r="A198" s="7">
        <v>193</v>
      </c>
      <c r="B198" s="56" t="s">
        <v>19</v>
      </c>
      <c r="C198" s="56" t="s">
        <v>20</v>
      </c>
      <c r="D198" s="64">
        <v>5</v>
      </c>
      <c r="E198" s="54" t="s">
        <v>645</v>
      </c>
      <c r="F198" s="54" t="s">
        <v>536</v>
      </c>
      <c r="G198" s="78">
        <v>38811</v>
      </c>
      <c r="H198" s="88" t="s">
        <v>23</v>
      </c>
      <c r="I198" s="88" t="s">
        <v>24</v>
      </c>
      <c r="J198" s="54" t="s">
        <v>624</v>
      </c>
      <c r="K198" s="54" t="s">
        <v>539</v>
      </c>
      <c r="L198" s="88" t="s">
        <v>23</v>
      </c>
      <c r="M198" s="64">
        <v>13</v>
      </c>
      <c r="N198" s="64">
        <v>16.5</v>
      </c>
      <c r="O198" s="64">
        <v>18</v>
      </c>
      <c r="P198" s="20">
        <f>SUM(M198:O198)</f>
        <v>47.5</v>
      </c>
      <c r="Q198" s="64" t="s">
        <v>42</v>
      </c>
      <c r="R198" s="64" t="s">
        <v>541</v>
      </c>
    </row>
    <row r="199" spans="1:18" ht="89.25" x14ac:dyDescent="0.2">
      <c r="A199" s="7">
        <v>194</v>
      </c>
      <c r="B199" s="100" t="s">
        <v>19</v>
      </c>
      <c r="C199" s="101" t="s">
        <v>20</v>
      </c>
      <c r="D199" s="63">
        <v>5</v>
      </c>
      <c r="E199" s="53" t="s">
        <v>178</v>
      </c>
      <c r="F199" s="53" t="s">
        <v>179</v>
      </c>
      <c r="G199" s="77">
        <v>38699</v>
      </c>
      <c r="H199" s="63" t="s">
        <v>23</v>
      </c>
      <c r="I199" s="63" t="s">
        <v>24</v>
      </c>
      <c r="J199" s="53" t="s">
        <v>184</v>
      </c>
      <c r="K199" s="53" t="s">
        <v>185</v>
      </c>
      <c r="L199" s="63" t="s">
        <v>23</v>
      </c>
      <c r="M199" s="63">
        <v>4</v>
      </c>
      <c r="N199" s="63">
        <v>18</v>
      </c>
      <c r="O199" s="63">
        <v>25</v>
      </c>
      <c r="P199" s="20">
        <f>SUM(M199:O199)</f>
        <v>47</v>
      </c>
      <c r="Q199" s="63" t="s">
        <v>27</v>
      </c>
      <c r="R199" s="63" t="s">
        <v>162</v>
      </c>
    </row>
    <row r="200" spans="1:18" ht="89.25" x14ac:dyDescent="0.2">
      <c r="A200" s="7">
        <v>195</v>
      </c>
      <c r="B200" s="53" t="s">
        <v>19</v>
      </c>
      <c r="C200" s="53" t="s">
        <v>20</v>
      </c>
      <c r="D200" s="63">
        <v>5</v>
      </c>
      <c r="E200" s="53" t="s">
        <v>137</v>
      </c>
      <c r="F200" s="53" t="s">
        <v>127</v>
      </c>
      <c r="G200" s="83">
        <v>38786</v>
      </c>
      <c r="H200" s="63" t="s">
        <v>23</v>
      </c>
      <c r="I200" s="63" t="s">
        <v>24</v>
      </c>
      <c r="J200" s="53" t="s">
        <v>129</v>
      </c>
      <c r="K200" s="53" t="s">
        <v>131</v>
      </c>
      <c r="L200" s="63" t="s">
        <v>23</v>
      </c>
      <c r="M200" s="63">
        <v>8</v>
      </c>
      <c r="N200" s="63">
        <v>19</v>
      </c>
      <c r="O200" s="63">
        <v>20</v>
      </c>
      <c r="P200" s="20">
        <f>SUM(M200:O200)</f>
        <v>47</v>
      </c>
      <c r="Q200" s="63" t="s">
        <v>42</v>
      </c>
      <c r="R200" s="63" t="s">
        <v>56</v>
      </c>
    </row>
    <row r="201" spans="1:18" ht="63.75" x14ac:dyDescent="0.2">
      <c r="A201" s="7">
        <v>196</v>
      </c>
      <c r="B201" s="56" t="s">
        <v>19</v>
      </c>
      <c r="C201" s="56" t="s">
        <v>20</v>
      </c>
      <c r="D201" s="67">
        <v>6</v>
      </c>
      <c r="E201" s="72" t="s">
        <v>684</v>
      </c>
      <c r="F201" s="54" t="s">
        <v>666</v>
      </c>
      <c r="G201" s="82">
        <v>38631</v>
      </c>
      <c r="H201" s="88" t="s">
        <v>23</v>
      </c>
      <c r="I201" s="88" t="s">
        <v>24</v>
      </c>
      <c r="J201" s="72" t="s">
        <v>667</v>
      </c>
      <c r="K201" s="54" t="s">
        <v>668</v>
      </c>
      <c r="L201" s="88" t="s">
        <v>23</v>
      </c>
      <c r="M201" s="67">
        <v>7</v>
      </c>
      <c r="N201" s="67">
        <v>18</v>
      </c>
      <c r="O201" s="67">
        <v>20</v>
      </c>
      <c r="P201" s="20">
        <f>SUM(M201:O201)</f>
        <v>45</v>
      </c>
      <c r="Q201" s="67" t="s">
        <v>42</v>
      </c>
      <c r="R201" s="64" t="s">
        <v>541</v>
      </c>
    </row>
    <row r="202" spans="1:18" ht="89.25" x14ac:dyDescent="0.2">
      <c r="A202" s="7">
        <v>197</v>
      </c>
      <c r="B202" s="56" t="s">
        <v>19</v>
      </c>
      <c r="C202" s="56" t="s">
        <v>20</v>
      </c>
      <c r="D202" s="63">
        <v>6</v>
      </c>
      <c r="E202" s="53" t="s">
        <v>711</v>
      </c>
      <c r="F202" s="53" t="s">
        <v>698</v>
      </c>
      <c r="G202" s="83">
        <v>38411</v>
      </c>
      <c r="H202" s="88" t="s">
        <v>23</v>
      </c>
      <c r="I202" s="88" t="s">
        <v>24</v>
      </c>
      <c r="J202" s="53" t="s">
        <v>699</v>
      </c>
      <c r="K202" s="53" t="s">
        <v>701</v>
      </c>
      <c r="L202" s="88" t="s">
        <v>23</v>
      </c>
      <c r="M202" s="63">
        <v>9</v>
      </c>
      <c r="N202" s="63">
        <v>15</v>
      </c>
      <c r="O202" s="63">
        <v>20.260000000000002</v>
      </c>
      <c r="P202" s="20">
        <f>SUM(M202:O202)</f>
        <v>44.260000000000005</v>
      </c>
      <c r="Q202" s="63" t="s">
        <v>42</v>
      </c>
      <c r="R202" s="64" t="s">
        <v>541</v>
      </c>
    </row>
    <row r="203" spans="1:18" ht="89.25" x14ac:dyDescent="0.2">
      <c r="A203" s="7">
        <v>198</v>
      </c>
      <c r="B203" s="53" t="s">
        <v>19</v>
      </c>
      <c r="C203" s="53" t="s">
        <v>20</v>
      </c>
      <c r="D203" s="63">
        <v>5</v>
      </c>
      <c r="E203" s="53" t="s">
        <v>138</v>
      </c>
      <c r="F203" s="53" t="s">
        <v>127</v>
      </c>
      <c r="G203" s="83">
        <v>38923</v>
      </c>
      <c r="H203" s="63" t="s">
        <v>23</v>
      </c>
      <c r="I203" s="63" t="s">
        <v>24</v>
      </c>
      <c r="J203" s="53" t="s">
        <v>129</v>
      </c>
      <c r="K203" s="53" t="s">
        <v>131</v>
      </c>
      <c r="L203" s="63" t="s">
        <v>23</v>
      </c>
      <c r="M203" s="63">
        <v>7</v>
      </c>
      <c r="N203" s="63">
        <v>19</v>
      </c>
      <c r="O203" s="63">
        <v>18</v>
      </c>
      <c r="P203" s="20">
        <f>SUM(M203:O203)</f>
        <v>44</v>
      </c>
      <c r="Q203" s="63" t="s">
        <v>42</v>
      </c>
      <c r="R203" s="63" t="s">
        <v>56</v>
      </c>
    </row>
    <row r="204" spans="1:18" ht="89.25" x14ac:dyDescent="0.2">
      <c r="A204" s="7">
        <v>199</v>
      </c>
      <c r="B204" s="11" t="s">
        <v>19</v>
      </c>
      <c r="C204" s="14" t="s">
        <v>20</v>
      </c>
      <c r="D204" s="24">
        <v>6</v>
      </c>
      <c r="E204" s="8" t="s">
        <v>715</v>
      </c>
      <c r="F204" s="8" t="s">
        <v>698</v>
      </c>
      <c r="G204" s="33">
        <v>38604</v>
      </c>
      <c r="H204" s="69" t="s">
        <v>23</v>
      </c>
      <c r="I204" s="69" t="s">
        <v>24</v>
      </c>
      <c r="J204" s="8" t="s">
        <v>699</v>
      </c>
      <c r="K204" s="8" t="s">
        <v>701</v>
      </c>
      <c r="L204" s="69" t="s">
        <v>23</v>
      </c>
      <c r="M204" s="24">
        <v>9</v>
      </c>
      <c r="N204" s="24">
        <v>15</v>
      </c>
      <c r="O204" s="24">
        <v>19.91</v>
      </c>
      <c r="P204" s="19">
        <f>SUM(M204:O204)</f>
        <v>43.91</v>
      </c>
      <c r="Q204" s="24" t="s">
        <v>42</v>
      </c>
      <c r="R204" s="23" t="s">
        <v>541</v>
      </c>
    </row>
    <row r="205" spans="1:18" ht="76.5" x14ac:dyDescent="0.2">
      <c r="A205" s="7">
        <v>200</v>
      </c>
      <c r="B205" s="52" t="s">
        <v>19</v>
      </c>
      <c r="C205" s="52" t="s">
        <v>20</v>
      </c>
      <c r="D205" s="52">
        <v>6</v>
      </c>
      <c r="E205" s="70" t="s">
        <v>1018</v>
      </c>
      <c r="F205" s="70" t="s">
        <v>1015</v>
      </c>
      <c r="G205" s="76">
        <v>38385</v>
      </c>
      <c r="H205" s="52" t="s">
        <v>23</v>
      </c>
      <c r="I205" s="52" t="s">
        <v>24</v>
      </c>
      <c r="J205" s="70" t="s">
        <v>1016</v>
      </c>
      <c r="K205" s="70" t="s">
        <v>1017</v>
      </c>
      <c r="L205" s="52" t="s">
        <v>23</v>
      </c>
      <c r="M205" s="52">
        <v>9</v>
      </c>
      <c r="N205" s="52">
        <v>14</v>
      </c>
      <c r="O205" s="52">
        <v>20</v>
      </c>
      <c r="P205" s="19">
        <f>SUM(M205:O205)</f>
        <v>43</v>
      </c>
      <c r="Q205" s="52" t="s">
        <v>42</v>
      </c>
      <c r="R205" s="52" t="s">
        <v>1010</v>
      </c>
    </row>
    <row r="206" spans="1:18" ht="12.75" x14ac:dyDescent="0.2">
      <c r="P206" s="19"/>
    </row>
    <row r="207" spans="1:18" ht="12.75" x14ac:dyDescent="0.2">
      <c r="P207" s="19"/>
    </row>
    <row r="208" spans="1:18" ht="12.75" x14ac:dyDescent="0.2">
      <c r="P208" s="19"/>
    </row>
    <row r="209" spans="16:16" ht="12.75" x14ac:dyDescent="0.2">
      <c r="P209" s="19"/>
    </row>
    <row r="210" spans="16:16" ht="12.75" x14ac:dyDescent="0.2">
      <c r="P210" s="19"/>
    </row>
    <row r="211" spans="16:16" ht="12.75" x14ac:dyDescent="0.2">
      <c r="P211" s="19"/>
    </row>
    <row r="212" spans="16:16" ht="12.75" x14ac:dyDescent="0.2">
      <c r="P212" s="19"/>
    </row>
    <row r="213" spans="16:16" ht="12.75" x14ac:dyDescent="0.2">
      <c r="P213" s="19"/>
    </row>
    <row r="214" spans="16:16" ht="12.75" x14ac:dyDescent="0.2">
      <c r="P214" s="19"/>
    </row>
    <row r="215" spans="16:16" ht="12.75" x14ac:dyDescent="0.2">
      <c r="P215" s="19"/>
    </row>
    <row r="216" spans="16:16" ht="12.75" x14ac:dyDescent="0.2">
      <c r="P216" s="19"/>
    </row>
    <row r="217" spans="16:16" ht="12.75" x14ac:dyDescent="0.2">
      <c r="P217" s="19"/>
    </row>
    <row r="218" spans="16:16" ht="12.75" x14ac:dyDescent="0.2">
      <c r="P218" s="19"/>
    </row>
    <row r="219" spans="16:16" ht="12.75" x14ac:dyDescent="0.2">
      <c r="P219" s="19"/>
    </row>
    <row r="220" spans="16:16" ht="12.75" x14ac:dyDescent="0.2">
      <c r="P220" s="19"/>
    </row>
    <row r="221" spans="16:16" ht="12.75" x14ac:dyDescent="0.2">
      <c r="P221" s="19"/>
    </row>
    <row r="222" spans="16:16" ht="12.75" x14ac:dyDescent="0.2">
      <c r="P222" s="19"/>
    </row>
    <row r="223" spans="16:16" ht="12.75" x14ac:dyDescent="0.2">
      <c r="P223" s="19"/>
    </row>
    <row r="224" spans="16:16" ht="12.75" x14ac:dyDescent="0.2">
      <c r="P224" s="19"/>
    </row>
    <row r="225" spans="16:16" ht="12.75" x14ac:dyDescent="0.2">
      <c r="P225" s="19"/>
    </row>
    <row r="226" spans="16:16" ht="12.75" x14ac:dyDescent="0.2">
      <c r="P226" s="19"/>
    </row>
    <row r="227" spans="16:16" ht="12.75" x14ac:dyDescent="0.2">
      <c r="P227" s="19"/>
    </row>
    <row r="228" spans="16:16" ht="12.75" x14ac:dyDescent="0.2">
      <c r="P228" s="19"/>
    </row>
    <row r="229" spans="16:16" ht="12.75" x14ac:dyDescent="0.2">
      <c r="P229" s="19"/>
    </row>
    <row r="230" spans="16:16" ht="12.75" x14ac:dyDescent="0.2">
      <c r="P230" s="19"/>
    </row>
    <row r="231" spans="16:16" ht="12.75" x14ac:dyDescent="0.2">
      <c r="P231" s="19"/>
    </row>
    <row r="232" spans="16:16" ht="12.75" x14ac:dyDescent="0.2">
      <c r="P232" s="19"/>
    </row>
    <row r="233" spans="16:16" ht="12.75" x14ac:dyDescent="0.2">
      <c r="P233" s="19"/>
    </row>
    <row r="234" spans="16:16" ht="12.75" x14ac:dyDescent="0.2">
      <c r="P234" s="19"/>
    </row>
    <row r="235" spans="16:16" ht="12.75" x14ac:dyDescent="0.2">
      <c r="P235" s="19"/>
    </row>
    <row r="236" spans="16:16" ht="12.75" x14ac:dyDescent="0.2">
      <c r="P236" s="19"/>
    </row>
    <row r="237" spans="16:16" ht="12.75" x14ac:dyDescent="0.2">
      <c r="P237" s="19"/>
    </row>
    <row r="238" spans="16:16" ht="12.75" x14ac:dyDescent="0.2">
      <c r="P238" s="19"/>
    </row>
    <row r="239" spans="16:16" ht="12.75" x14ac:dyDescent="0.2">
      <c r="P239" s="19"/>
    </row>
    <row r="240" spans="16:16" ht="12.75" x14ac:dyDescent="0.2">
      <c r="P240" s="19"/>
    </row>
    <row r="241" spans="16:16" ht="12.75" x14ac:dyDescent="0.2">
      <c r="P241" s="19"/>
    </row>
    <row r="242" spans="16:16" ht="12.75" x14ac:dyDescent="0.2">
      <c r="P242" s="19"/>
    </row>
    <row r="243" spans="16:16" ht="12.75" x14ac:dyDescent="0.2">
      <c r="P243" s="19"/>
    </row>
    <row r="244" spans="16:16" ht="12.75" x14ac:dyDescent="0.2">
      <c r="P244" s="19"/>
    </row>
    <row r="245" spans="16:16" ht="12.75" x14ac:dyDescent="0.2">
      <c r="P245" s="19"/>
    </row>
    <row r="246" spans="16:16" ht="12.75" x14ac:dyDescent="0.2">
      <c r="P246" s="19"/>
    </row>
    <row r="247" spans="16:16" ht="12.75" x14ac:dyDescent="0.2">
      <c r="P247" s="19"/>
    </row>
    <row r="248" spans="16:16" ht="12.75" x14ac:dyDescent="0.2">
      <c r="P248" s="19"/>
    </row>
    <row r="249" spans="16:16" ht="12.75" x14ac:dyDescent="0.2">
      <c r="P249" s="19"/>
    </row>
    <row r="250" spans="16:16" ht="12.75" x14ac:dyDescent="0.2">
      <c r="P250" s="19"/>
    </row>
    <row r="251" spans="16:16" ht="12.75" x14ac:dyDescent="0.2">
      <c r="P251" s="19"/>
    </row>
    <row r="252" spans="16:16" ht="12.75" x14ac:dyDescent="0.2">
      <c r="P252" s="19"/>
    </row>
    <row r="253" spans="16:16" ht="12.75" x14ac:dyDescent="0.2">
      <c r="P253" s="19"/>
    </row>
    <row r="254" spans="16:16" ht="12.75" x14ac:dyDescent="0.2">
      <c r="P254" s="19"/>
    </row>
    <row r="255" spans="16:16" ht="12.75" x14ac:dyDescent="0.2">
      <c r="P255" s="19"/>
    </row>
    <row r="256" spans="16:16" ht="12.75" x14ac:dyDescent="0.2">
      <c r="P256" s="19"/>
    </row>
    <row r="257" spans="16:16" ht="12.75" x14ac:dyDescent="0.2">
      <c r="P257" s="19"/>
    </row>
    <row r="258" spans="16:16" ht="12.75" x14ac:dyDescent="0.2">
      <c r="P258" s="19"/>
    </row>
    <row r="259" spans="16:16" ht="12.75" x14ac:dyDescent="0.2">
      <c r="P259" s="19"/>
    </row>
    <row r="260" spans="16:16" ht="12.75" x14ac:dyDescent="0.2">
      <c r="P260" s="19"/>
    </row>
    <row r="261" spans="16:16" ht="12.75" x14ac:dyDescent="0.2">
      <c r="P261" s="19"/>
    </row>
    <row r="262" spans="16:16" ht="12.75" x14ac:dyDescent="0.2">
      <c r="P262" s="19"/>
    </row>
    <row r="263" spans="16:16" ht="12.75" x14ac:dyDescent="0.2">
      <c r="P263" s="19"/>
    </row>
    <row r="264" spans="16:16" ht="12.75" x14ac:dyDescent="0.2">
      <c r="P264" s="19"/>
    </row>
    <row r="265" spans="16:16" ht="12.75" x14ac:dyDescent="0.2">
      <c r="P265" s="19"/>
    </row>
    <row r="266" spans="16:16" ht="12.75" x14ac:dyDescent="0.2">
      <c r="P266" s="19"/>
    </row>
    <row r="267" spans="16:16" ht="12.75" x14ac:dyDescent="0.2">
      <c r="P267" s="19"/>
    </row>
    <row r="268" spans="16:16" ht="12.75" x14ac:dyDescent="0.2">
      <c r="P268" s="19"/>
    </row>
    <row r="269" spans="16:16" ht="12.75" x14ac:dyDescent="0.2">
      <c r="P269" s="19"/>
    </row>
    <row r="270" spans="16:16" ht="12.75" x14ac:dyDescent="0.2">
      <c r="P270" s="19"/>
    </row>
    <row r="271" spans="16:16" ht="12.75" x14ac:dyDescent="0.2">
      <c r="P271" s="19"/>
    </row>
    <row r="272" spans="16:16" ht="12.75" x14ac:dyDescent="0.2">
      <c r="P272" s="19"/>
    </row>
    <row r="273" spans="16:16" ht="12.75" x14ac:dyDescent="0.2">
      <c r="P273" s="19"/>
    </row>
    <row r="274" spans="16:16" ht="12.75" x14ac:dyDescent="0.2">
      <c r="P274" s="19"/>
    </row>
    <row r="275" spans="16:16" ht="12.75" x14ac:dyDescent="0.2">
      <c r="P275" s="19"/>
    </row>
    <row r="276" spans="16:16" ht="12.75" x14ac:dyDescent="0.2">
      <c r="P276" s="19"/>
    </row>
    <row r="277" spans="16:16" ht="12.75" x14ac:dyDescent="0.2">
      <c r="P277" s="19"/>
    </row>
    <row r="278" spans="16:16" ht="12.75" x14ac:dyDescent="0.2">
      <c r="P278" s="19"/>
    </row>
    <row r="279" spans="16:16" ht="12.75" x14ac:dyDescent="0.2">
      <c r="P279" s="19"/>
    </row>
    <row r="280" spans="16:16" ht="12.75" x14ac:dyDescent="0.2">
      <c r="P280" s="19"/>
    </row>
    <row r="281" spans="16:16" ht="12.75" x14ac:dyDescent="0.2">
      <c r="P281" s="19"/>
    </row>
    <row r="282" spans="16:16" ht="12.75" x14ac:dyDescent="0.2">
      <c r="P282" s="19"/>
    </row>
    <row r="283" spans="16:16" ht="12.75" x14ac:dyDescent="0.2">
      <c r="P283" s="19"/>
    </row>
    <row r="284" spans="16:16" ht="12.75" x14ac:dyDescent="0.2">
      <c r="P284" s="19"/>
    </row>
    <row r="285" spans="16:16" ht="12.75" x14ac:dyDescent="0.2">
      <c r="P285" s="19"/>
    </row>
    <row r="286" spans="16:16" ht="12.75" x14ac:dyDescent="0.2">
      <c r="P286" s="19"/>
    </row>
    <row r="287" spans="16:16" ht="12.75" x14ac:dyDescent="0.2">
      <c r="P287" s="19"/>
    </row>
    <row r="288" spans="16:16" ht="12.75" x14ac:dyDescent="0.2">
      <c r="P288" s="19"/>
    </row>
    <row r="289" spans="16:16" ht="12.75" x14ac:dyDescent="0.2">
      <c r="P289" s="19"/>
    </row>
    <row r="290" spans="16:16" ht="12.75" x14ac:dyDescent="0.2">
      <c r="P290" s="19"/>
    </row>
    <row r="291" spans="16:16" ht="12.75" x14ac:dyDescent="0.2">
      <c r="P291" s="19"/>
    </row>
    <row r="292" spans="16:16" ht="12.75" x14ac:dyDescent="0.2">
      <c r="P292" s="19"/>
    </row>
    <row r="293" spans="16:16" ht="12.75" x14ac:dyDescent="0.2">
      <c r="P293" s="19"/>
    </row>
    <row r="294" spans="16:16" ht="12.75" x14ac:dyDescent="0.2">
      <c r="P294" s="19"/>
    </row>
    <row r="295" spans="16:16" ht="12.75" x14ac:dyDescent="0.2">
      <c r="P295" s="19"/>
    </row>
    <row r="296" spans="16:16" ht="12.75" x14ac:dyDescent="0.2">
      <c r="P296" s="19"/>
    </row>
    <row r="297" spans="16:16" ht="12.75" x14ac:dyDescent="0.2">
      <c r="P297" s="19"/>
    </row>
    <row r="298" spans="16:16" ht="12.75" x14ac:dyDescent="0.2">
      <c r="P298" s="19"/>
    </row>
    <row r="299" spans="16:16" ht="12.75" x14ac:dyDescent="0.2">
      <c r="P299" s="19"/>
    </row>
    <row r="300" spans="16:16" ht="12.75" x14ac:dyDescent="0.2">
      <c r="P300" s="19"/>
    </row>
    <row r="301" spans="16:16" ht="12.75" x14ac:dyDescent="0.2">
      <c r="P301" s="19"/>
    </row>
    <row r="302" spans="16:16" ht="12.75" x14ac:dyDescent="0.2">
      <c r="P302" s="19"/>
    </row>
    <row r="303" spans="16:16" ht="12.75" x14ac:dyDescent="0.2">
      <c r="P303" s="19"/>
    </row>
    <row r="304" spans="16:16" ht="12.75" x14ac:dyDescent="0.2">
      <c r="P304" s="19"/>
    </row>
    <row r="305" spans="16:16" ht="12.75" x14ac:dyDescent="0.2">
      <c r="P305" s="19"/>
    </row>
    <row r="306" spans="16:16" ht="12.75" x14ac:dyDescent="0.2">
      <c r="P306" s="19"/>
    </row>
    <row r="307" spans="16:16" ht="12.75" x14ac:dyDescent="0.2">
      <c r="P307" s="19"/>
    </row>
    <row r="308" spans="16:16" ht="12.75" x14ac:dyDescent="0.2">
      <c r="P308" s="19"/>
    </row>
    <row r="309" spans="16:16" ht="12.75" x14ac:dyDescent="0.2">
      <c r="P309" s="19"/>
    </row>
    <row r="310" spans="16:16" ht="12.75" x14ac:dyDescent="0.2">
      <c r="P310" s="19"/>
    </row>
    <row r="311" spans="16:16" ht="12.75" x14ac:dyDescent="0.2">
      <c r="P311" s="19"/>
    </row>
    <row r="312" spans="16:16" ht="12.75" x14ac:dyDescent="0.2">
      <c r="P312" s="19"/>
    </row>
    <row r="313" spans="16:16" ht="12.75" x14ac:dyDescent="0.2">
      <c r="P313" s="19"/>
    </row>
    <row r="314" spans="16:16" ht="12.75" x14ac:dyDescent="0.2">
      <c r="P314" s="19"/>
    </row>
    <row r="315" spans="16:16" ht="12.75" x14ac:dyDescent="0.2">
      <c r="P315" s="19"/>
    </row>
    <row r="316" spans="16:16" ht="12.75" x14ac:dyDescent="0.2">
      <c r="P316" s="19"/>
    </row>
    <row r="317" spans="16:16" ht="12.75" x14ac:dyDescent="0.2">
      <c r="P317" s="19"/>
    </row>
    <row r="318" spans="16:16" ht="12.75" x14ac:dyDescent="0.2">
      <c r="P318" s="19"/>
    </row>
    <row r="319" spans="16:16" ht="12.75" x14ac:dyDescent="0.2">
      <c r="P319" s="19"/>
    </row>
    <row r="320" spans="16:16" ht="12.75" x14ac:dyDescent="0.2">
      <c r="P320" s="19"/>
    </row>
    <row r="321" spans="16:16" ht="12.75" x14ac:dyDescent="0.2">
      <c r="P321" s="19"/>
    </row>
    <row r="322" spans="16:16" ht="12.75" x14ac:dyDescent="0.2">
      <c r="P322" s="19"/>
    </row>
    <row r="323" spans="16:16" ht="12.75" x14ac:dyDescent="0.2">
      <c r="P323" s="19"/>
    </row>
    <row r="324" spans="16:16" ht="12.75" x14ac:dyDescent="0.2">
      <c r="P324" s="19"/>
    </row>
    <row r="325" spans="16:16" ht="12.75" x14ac:dyDescent="0.2">
      <c r="P325" s="19"/>
    </row>
    <row r="326" spans="16:16" ht="12.75" x14ac:dyDescent="0.2">
      <c r="P326" s="19"/>
    </row>
    <row r="327" spans="16:16" ht="12.75" x14ac:dyDescent="0.2">
      <c r="P327" s="19"/>
    </row>
    <row r="328" spans="16:16" ht="12.75" x14ac:dyDescent="0.2">
      <c r="P328" s="19"/>
    </row>
    <row r="329" spans="16:16" ht="12.75" x14ac:dyDescent="0.2">
      <c r="P329" s="19"/>
    </row>
    <row r="330" spans="16:16" ht="12.75" x14ac:dyDescent="0.2">
      <c r="P330" s="19"/>
    </row>
    <row r="331" spans="16:16" ht="12.75" x14ac:dyDescent="0.2">
      <c r="P331" s="19"/>
    </row>
    <row r="332" spans="16:16" ht="12.75" x14ac:dyDescent="0.2">
      <c r="P332" s="19"/>
    </row>
    <row r="333" spans="16:16" ht="12.75" x14ac:dyDescent="0.2">
      <c r="P333" s="19"/>
    </row>
    <row r="334" spans="16:16" ht="12.75" x14ac:dyDescent="0.2">
      <c r="P334" s="19"/>
    </row>
    <row r="335" spans="16:16" ht="12.75" x14ac:dyDescent="0.2">
      <c r="P335" s="19"/>
    </row>
    <row r="336" spans="16:16" ht="12.75" x14ac:dyDescent="0.2">
      <c r="P336" s="19"/>
    </row>
    <row r="337" spans="16:16" ht="12.75" x14ac:dyDescent="0.2">
      <c r="P337" s="19"/>
    </row>
    <row r="338" spans="16:16" ht="12.75" x14ac:dyDescent="0.2">
      <c r="P338" s="19"/>
    </row>
    <row r="339" spans="16:16" ht="12.75" x14ac:dyDescent="0.2">
      <c r="P339" s="19"/>
    </row>
    <row r="340" spans="16:16" ht="12.75" x14ac:dyDescent="0.2">
      <c r="P340" s="19"/>
    </row>
    <row r="341" spans="16:16" ht="12.75" x14ac:dyDescent="0.2">
      <c r="P341" s="19"/>
    </row>
    <row r="342" spans="16:16" ht="12.75" x14ac:dyDescent="0.2">
      <c r="P342" s="19"/>
    </row>
    <row r="343" spans="16:16" ht="12.75" x14ac:dyDescent="0.2">
      <c r="P343" s="19"/>
    </row>
    <row r="344" spans="16:16" ht="12.75" x14ac:dyDescent="0.2">
      <c r="P344" s="19"/>
    </row>
    <row r="345" spans="16:16" ht="12.75" x14ac:dyDescent="0.2">
      <c r="P345" s="19"/>
    </row>
    <row r="346" spans="16:16" ht="12.75" x14ac:dyDescent="0.2">
      <c r="P346" s="19"/>
    </row>
    <row r="347" spans="16:16" ht="12.75" x14ac:dyDescent="0.2">
      <c r="P347" s="19"/>
    </row>
    <row r="348" spans="16:16" ht="12.75" x14ac:dyDescent="0.2">
      <c r="P348" s="19"/>
    </row>
    <row r="349" spans="16:16" ht="12.75" x14ac:dyDescent="0.2">
      <c r="P349" s="19"/>
    </row>
    <row r="350" spans="16:16" ht="12.75" x14ac:dyDescent="0.2">
      <c r="P350" s="19"/>
    </row>
    <row r="351" spans="16:16" ht="12.75" x14ac:dyDescent="0.2">
      <c r="P351" s="19"/>
    </row>
    <row r="352" spans="16:16" ht="12.75" x14ac:dyDescent="0.2">
      <c r="P352" s="19"/>
    </row>
    <row r="353" spans="16:16" ht="12.75" x14ac:dyDescent="0.2">
      <c r="P353" s="19"/>
    </row>
    <row r="354" spans="16:16" ht="12.75" x14ac:dyDescent="0.2">
      <c r="P354" s="19"/>
    </row>
    <row r="355" spans="16:16" ht="12.75" x14ac:dyDescent="0.2">
      <c r="P355" s="19"/>
    </row>
    <row r="356" spans="16:16" ht="12.75" x14ac:dyDescent="0.2">
      <c r="P356" s="19"/>
    </row>
    <row r="357" spans="16:16" ht="12.75" x14ac:dyDescent="0.2">
      <c r="P357" s="19"/>
    </row>
    <row r="358" spans="16:16" ht="12.75" x14ac:dyDescent="0.2">
      <c r="P358" s="19"/>
    </row>
    <row r="359" spans="16:16" ht="12.75" x14ac:dyDescent="0.2">
      <c r="P359" s="19"/>
    </row>
    <row r="360" spans="16:16" ht="12.75" x14ac:dyDescent="0.2">
      <c r="P360" s="19"/>
    </row>
    <row r="361" spans="16:16" ht="12.75" x14ac:dyDescent="0.2">
      <c r="P361" s="19"/>
    </row>
    <row r="362" spans="16:16" ht="12.75" x14ac:dyDescent="0.2">
      <c r="P362" s="19"/>
    </row>
    <row r="363" spans="16:16" ht="12.75" x14ac:dyDescent="0.2">
      <c r="P363" s="19"/>
    </row>
    <row r="364" spans="16:16" ht="12.75" x14ac:dyDescent="0.2">
      <c r="P364" s="19"/>
    </row>
    <row r="365" spans="16:16" ht="12.75" x14ac:dyDescent="0.2">
      <c r="P365" s="19"/>
    </row>
    <row r="366" spans="16:16" ht="12.75" x14ac:dyDescent="0.2">
      <c r="P366" s="19"/>
    </row>
    <row r="367" spans="16:16" ht="12.75" x14ac:dyDescent="0.2">
      <c r="P367" s="19"/>
    </row>
    <row r="368" spans="16:16" ht="12.75" x14ac:dyDescent="0.2">
      <c r="P368" s="19"/>
    </row>
    <row r="369" spans="16:16" ht="12.75" x14ac:dyDescent="0.2">
      <c r="P369" s="19"/>
    </row>
    <row r="370" spans="16:16" ht="12.75" x14ac:dyDescent="0.2">
      <c r="P370" s="19"/>
    </row>
    <row r="371" spans="16:16" ht="12.75" x14ac:dyDescent="0.2">
      <c r="P371" s="19"/>
    </row>
    <row r="372" spans="16:16" ht="12.75" x14ac:dyDescent="0.2">
      <c r="P372" s="19"/>
    </row>
    <row r="373" spans="16:16" ht="12.75" x14ac:dyDescent="0.2">
      <c r="P373" s="19"/>
    </row>
    <row r="374" spans="16:16" ht="12.75" x14ac:dyDescent="0.2">
      <c r="P374" s="19"/>
    </row>
    <row r="375" spans="16:16" ht="12.75" x14ac:dyDescent="0.2">
      <c r="P375" s="19"/>
    </row>
    <row r="376" spans="16:16" ht="12.75" x14ac:dyDescent="0.2">
      <c r="P376" s="19"/>
    </row>
    <row r="377" spans="16:16" ht="12.75" x14ac:dyDescent="0.2">
      <c r="P377" s="19"/>
    </row>
    <row r="378" spans="16:16" ht="12.75" x14ac:dyDescent="0.2">
      <c r="P378" s="19"/>
    </row>
    <row r="379" spans="16:16" ht="12.75" x14ac:dyDescent="0.2">
      <c r="P379" s="19"/>
    </row>
    <row r="380" spans="16:16" ht="12.75" x14ac:dyDescent="0.2">
      <c r="P380" s="19"/>
    </row>
    <row r="381" spans="16:16" ht="12.75" x14ac:dyDescent="0.2">
      <c r="P381" s="19"/>
    </row>
    <row r="382" spans="16:16" ht="12.75" x14ac:dyDescent="0.2">
      <c r="P382" s="19"/>
    </row>
    <row r="383" spans="16:16" ht="12.75" x14ac:dyDescent="0.2">
      <c r="P383" s="19"/>
    </row>
    <row r="384" spans="16:16" ht="12.75" x14ac:dyDescent="0.2">
      <c r="P384" s="19"/>
    </row>
    <row r="385" spans="16:16" ht="12.75" x14ac:dyDescent="0.2">
      <c r="P385" s="19"/>
    </row>
    <row r="386" spans="16:16" ht="12.75" x14ac:dyDescent="0.2">
      <c r="P386" s="19"/>
    </row>
    <row r="387" spans="16:16" ht="12.75" x14ac:dyDescent="0.2">
      <c r="P387" s="19"/>
    </row>
    <row r="388" spans="16:16" ht="12.75" x14ac:dyDescent="0.2">
      <c r="P388" s="19"/>
    </row>
    <row r="389" spans="16:16" ht="12.75" x14ac:dyDescent="0.2">
      <c r="P389" s="19"/>
    </row>
    <row r="390" spans="16:16" ht="12.75" x14ac:dyDescent="0.2">
      <c r="P390" s="19"/>
    </row>
    <row r="391" spans="16:16" ht="12.75" x14ac:dyDescent="0.2">
      <c r="P391" s="19"/>
    </row>
    <row r="392" spans="16:16" ht="12.75" x14ac:dyDescent="0.2">
      <c r="P392" s="19"/>
    </row>
    <row r="393" spans="16:16" ht="12.75" x14ac:dyDescent="0.2">
      <c r="P393" s="19"/>
    </row>
    <row r="394" spans="16:16" ht="12.75" x14ac:dyDescent="0.2">
      <c r="P394" s="19"/>
    </row>
    <row r="395" spans="16:16" ht="12.75" x14ac:dyDescent="0.2">
      <c r="P395" s="19"/>
    </row>
    <row r="396" spans="16:16" ht="12.75" x14ac:dyDescent="0.2">
      <c r="P396" s="19"/>
    </row>
    <row r="397" spans="16:16" ht="12.75" x14ac:dyDescent="0.2">
      <c r="P397" s="19"/>
    </row>
    <row r="398" spans="16:16" ht="12.75" x14ac:dyDescent="0.2">
      <c r="P398" s="19"/>
    </row>
    <row r="399" spans="16:16" ht="12.75" x14ac:dyDescent="0.2">
      <c r="P399" s="19"/>
    </row>
    <row r="400" spans="16:16" ht="12.75" x14ac:dyDescent="0.2">
      <c r="P400" s="19"/>
    </row>
    <row r="401" spans="16:16" ht="12.75" x14ac:dyDescent="0.2">
      <c r="P401" s="19"/>
    </row>
    <row r="402" spans="16:16" ht="12.75" x14ac:dyDescent="0.2">
      <c r="P402" s="19"/>
    </row>
    <row r="403" spans="16:16" ht="12.75" x14ac:dyDescent="0.2">
      <c r="P403" s="19"/>
    </row>
    <row r="404" spans="16:16" ht="12.75" x14ac:dyDescent="0.2">
      <c r="P404" s="19"/>
    </row>
    <row r="405" spans="16:16" ht="12.75" x14ac:dyDescent="0.2">
      <c r="P405" s="19"/>
    </row>
    <row r="406" spans="16:16" ht="12.75" x14ac:dyDescent="0.2">
      <c r="P406" s="19"/>
    </row>
    <row r="407" spans="16:16" ht="12.75" x14ac:dyDescent="0.2">
      <c r="P407" s="19"/>
    </row>
    <row r="408" spans="16:16" ht="12.75" x14ac:dyDescent="0.2">
      <c r="P408" s="19"/>
    </row>
    <row r="409" spans="16:16" ht="12.75" x14ac:dyDescent="0.2">
      <c r="P409" s="19"/>
    </row>
    <row r="410" spans="16:16" ht="12.75" x14ac:dyDescent="0.2">
      <c r="P410" s="19"/>
    </row>
    <row r="411" spans="16:16" ht="12.75" x14ac:dyDescent="0.2">
      <c r="P411" s="19"/>
    </row>
    <row r="412" spans="16:16" ht="12.75" x14ac:dyDescent="0.2">
      <c r="P412" s="19"/>
    </row>
    <row r="413" spans="16:16" ht="12.75" x14ac:dyDescent="0.2">
      <c r="P413" s="19"/>
    </row>
    <row r="414" spans="16:16" ht="12.75" x14ac:dyDescent="0.2">
      <c r="P414" s="19"/>
    </row>
    <row r="415" spans="16:16" ht="12.75" x14ac:dyDescent="0.2">
      <c r="P415" s="19"/>
    </row>
    <row r="416" spans="16:16" ht="12.75" x14ac:dyDescent="0.2">
      <c r="P416" s="19"/>
    </row>
    <row r="417" spans="16:16" ht="12.75" x14ac:dyDescent="0.2">
      <c r="P417" s="19"/>
    </row>
    <row r="418" spans="16:16" ht="12.75" x14ac:dyDescent="0.2">
      <c r="P418" s="19"/>
    </row>
    <row r="419" spans="16:16" ht="12.75" x14ac:dyDescent="0.2">
      <c r="P419" s="19"/>
    </row>
    <row r="420" spans="16:16" ht="12.75" x14ac:dyDescent="0.2">
      <c r="P420" s="19"/>
    </row>
    <row r="421" spans="16:16" ht="12.75" x14ac:dyDescent="0.2">
      <c r="P421" s="19"/>
    </row>
    <row r="422" spans="16:16" ht="12.75" x14ac:dyDescent="0.2">
      <c r="P422" s="19"/>
    </row>
    <row r="423" spans="16:16" ht="12.75" x14ac:dyDescent="0.2">
      <c r="P423" s="19"/>
    </row>
    <row r="424" spans="16:16" ht="12.75" x14ac:dyDescent="0.2">
      <c r="P424" s="19"/>
    </row>
    <row r="425" spans="16:16" ht="12.75" x14ac:dyDescent="0.2">
      <c r="P425" s="19"/>
    </row>
    <row r="426" spans="16:16" ht="12.75" x14ac:dyDescent="0.2">
      <c r="P426" s="19"/>
    </row>
    <row r="427" spans="16:16" ht="12.75" x14ac:dyDescent="0.2">
      <c r="P427" s="19"/>
    </row>
    <row r="428" spans="16:16" ht="12.75" x14ac:dyDescent="0.2">
      <c r="P428" s="19"/>
    </row>
    <row r="429" spans="16:16" ht="12.75" x14ac:dyDescent="0.2">
      <c r="P429" s="19"/>
    </row>
    <row r="430" spans="16:16" ht="12.75" x14ac:dyDescent="0.2">
      <c r="P430" s="19"/>
    </row>
    <row r="431" spans="16:16" ht="12.75" x14ac:dyDescent="0.2">
      <c r="P431" s="19"/>
    </row>
    <row r="432" spans="16:16" ht="12.75" x14ac:dyDescent="0.2">
      <c r="P432" s="19"/>
    </row>
    <row r="433" spans="16:16" ht="12.75" x14ac:dyDescent="0.2">
      <c r="P433" s="19"/>
    </row>
    <row r="434" spans="16:16" ht="12.75" x14ac:dyDescent="0.2">
      <c r="P434" s="19"/>
    </row>
    <row r="435" spans="16:16" ht="12.75" x14ac:dyDescent="0.2">
      <c r="P435" s="19"/>
    </row>
    <row r="436" spans="16:16" ht="12.75" x14ac:dyDescent="0.2">
      <c r="P436" s="19"/>
    </row>
    <row r="437" spans="16:16" ht="12.75" x14ac:dyDescent="0.2">
      <c r="P437" s="19"/>
    </row>
    <row r="438" spans="16:16" ht="12.75" x14ac:dyDescent="0.2">
      <c r="P438" s="19"/>
    </row>
    <row r="439" spans="16:16" ht="12.75" x14ac:dyDescent="0.2">
      <c r="P439" s="19"/>
    </row>
    <row r="440" spans="16:16" ht="12.75" x14ac:dyDescent="0.2">
      <c r="P440" s="19"/>
    </row>
    <row r="441" spans="16:16" ht="12.75" x14ac:dyDescent="0.2">
      <c r="P441" s="19"/>
    </row>
    <row r="442" spans="16:16" ht="12.75" x14ac:dyDescent="0.2">
      <c r="P442" s="19"/>
    </row>
    <row r="443" spans="16:16" ht="12.75" x14ac:dyDescent="0.2">
      <c r="P443" s="19"/>
    </row>
    <row r="444" spans="16:16" ht="12.75" x14ac:dyDescent="0.2">
      <c r="P444" s="19"/>
    </row>
    <row r="445" spans="16:16" ht="12.75" x14ac:dyDescent="0.2">
      <c r="P445" s="19"/>
    </row>
    <row r="446" spans="16:16" ht="12.75" x14ac:dyDescent="0.2">
      <c r="P446" s="19"/>
    </row>
    <row r="447" spans="16:16" ht="12.75" x14ac:dyDescent="0.2">
      <c r="P447" s="19"/>
    </row>
    <row r="448" spans="16:16" ht="12.75" x14ac:dyDescent="0.2">
      <c r="P448" s="19"/>
    </row>
    <row r="449" spans="16:16" ht="12.75" x14ac:dyDescent="0.2">
      <c r="P449" s="19"/>
    </row>
    <row r="450" spans="16:16" ht="12.75" x14ac:dyDescent="0.2">
      <c r="P450" s="19"/>
    </row>
    <row r="451" spans="16:16" ht="12.75" x14ac:dyDescent="0.2">
      <c r="P451" s="19"/>
    </row>
    <row r="452" spans="16:16" ht="12.75" x14ac:dyDescent="0.2">
      <c r="P452" s="19"/>
    </row>
    <row r="453" spans="16:16" ht="12.75" x14ac:dyDescent="0.2">
      <c r="P453" s="19"/>
    </row>
    <row r="454" spans="16:16" ht="12.75" x14ac:dyDescent="0.2">
      <c r="P454" s="19"/>
    </row>
    <row r="455" spans="16:16" ht="12.75" x14ac:dyDescent="0.2">
      <c r="P455" s="19"/>
    </row>
    <row r="456" spans="16:16" ht="12.75" x14ac:dyDescent="0.2">
      <c r="P456" s="19"/>
    </row>
    <row r="457" spans="16:16" ht="12.75" x14ac:dyDescent="0.2">
      <c r="P457" s="19"/>
    </row>
    <row r="458" spans="16:16" ht="12.75" x14ac:dyDescent="0.2">
      <c r="P458" s="19"/>
    </row>
    <row r="459" spans="16:16" ht="12.75" x14ac:dyDescent="0.2">
      <c r="P459" s="19"/>
    </row>
    <row r="460" spans="16:16" ht="12.75" x14ac:dyDescent="0.2">
      <c r="P460" s="19"/>
    </row>
    <row r="461" spans="16:16" ht="12.75" x14ac:dyDescent="0.2">
      <c r="P461" s="19"/>
    </row>
    <row r="462" spans="16:16" ht="12.75" x14ac:dyDescent="0.2">
      <c r="P462" s="19"/>
    </row>
    <row r="463" spans="16:16" ht="12.75" x14ac:dyDescent="0.2">
      <c r="P463" s="19"/>
    </row>
    <row r="464" spans="16:16" ht="12.75" x14ac:dyDescent="0.2">
      <c r="P464" s="19"/>
    </row>
    <row r="465" spans="16:16" ht="12.75" x14ac:dyDescent="0.2">
      <c r="P465" s="19"/>
    </row>
    <row r="466" spans="16:16" ht="12.75" x14ac:dyDescent="0.2">
      <c r="P466" s="19"/>
    </row>
    <row r="467" spans="16:16" ht="12.75" x14ac:dyDescent="0.2">
      <c r="P467" s="19"/>
    </row>
    <row r="468" spans="16:16" ht="12.75" x14ac:dyDescent="0.2">
      <c r="P468" s="19"/>
    </row>
    <row r="469" spans="16:16" ht="12.75" x14ac:dyDescent="0.2">
      <c r="P469" s="19"/>
    </row>
    <row r="470" spans="16:16" ht="12.75" x14ac:dyDescent="0.2">
      <c r="P470" s="19"/>
    </row>
    <row r="471" spans="16:16" ht="12.75" x14ac:dyDescent="0.2">
      <c r="P471" s="19"/>
    </row>
    <row r="472" spans="16:16" ht="12.75" x14ac:dyDescent="0.2">
      <c r="P472" s="19"/>
    </row>
    <row r="473" spans="16:16" ht="12.75" x14ac:dyDescent="0.2">
      <c r="P473" s="19"/>
    </row>
    <row r="474" spans="16:16" ht="12.75" x14ac:dyDescent="0.2">
      <c r="P474" s="19"/>
    </row>
    <row r="475" spans="16:16" ht="12.75" x14ac:dyDescent="0.2">
      <c r="P475" s="19"/>
    </row>
    <row r="476" spans="16:16" ht="12.75" x14ac:dyDescent="0.2">
      <c r="P476" s="19"/>
    </row>
    <row r="477" spans="16:16" ht="12.75" x14ac:dyDescent="0.2">
      <c r="P477" s="19"/>
    </row>
    <row r="478" spans="16:16" ht="12.75" x14ac:dyDescent="0.2">
      <c r="P478" s="19"/>
    </row>
    <row r="479" spans="16:16" ht="12.75" x14ac:dyDescent="0.2">
      <c r="P479" s="19"/>
    </row>
    <row r="480" spans="16:16" ht="12.75" x14ac:dyDescent="0.2">
      <c r="P480" s="19"/>
    </row>
    <row r="481" spans="16:16" ht="12.75" x14ac:dyDescent="0.2">
      <c r="P481" s="19"/>
    </row>
    <row r="482" spans="16:16" ht="12.75" x14ac:dyDescent="0.2">
      <c r="P482" s="19"/>
    </row>
    <row r="483" spans="16:16" ht="12.75" x14ac:dyDescent="0.2">
      <c r="P483" s="19"/>
    </row>
    <row r="484" spans="16:16" ht="12.75" x14ac:dyDescent="0.2">
      <c r="P484" s="19"/>
    </row>
    <row r="485" spans="16:16" ht="12.75" x14ac:dyDescent="0.2">
      <c r="P485" s="19"/>
    </row>
    <row r="486" spans="16:16" ht="12.75" x14ac:dyDescent="0.2">
      <c r="P486" s="19"/>
    </row>
    <row r="487" spans="16:16" ht="12.75" x14ac:dyDescent="0.2">
      <c r="P487" s="19"/>
    </row>
    <row r="488" spans="16:16" ht="12.75" x14ac:dyDescent="0.2">
      <c r="P488" s="19"/>
    </row>
    <row r="489" spans="16:16" ht="12.75" x14ac:dyDescent="0.2">
      <c r="P489" s="19"/>
    </row>
    <row r="490" spans="16:16" ht="12.75" x14ac:dyDescent="0.2">
      <c r="P490" s="19"/>
    </row>
    <row r="491" spans="16:16" ht="12.75" x14ac:dyDescent="0.2">
      <c r="P491" s="19"/>
    </row>
    <row r="492" spans="16:16" ht="12.75" x14ac:dyDescent="0.2">
      <c r="P492" s="19"/>
    </row>
    <row r="493" spans="16:16" ht="12.75" x14ac:dyDescent="0.2">
      <c r="P493" s="19"/>
    </row>
    <row r="494" spans="16:16" ht="12.75" x14ac:dyDescent="0.2">
      <c r="P494" s="19"/>
    </row>
    <row r="495" spans="16:16" ht="12.75" x14ac:dyDescent="0.2">
      <c r="P495" s="19"/>
    </row>
    <row r="496" spans="16:16" ht="12.75" x14ac:dyDescent="0.2">
      <c r="P496" s="19"/>
    </row>
    <row r="497" spans="16:16" ht="12.75" x14ac:dyDescent="0.2">
      <c r="P497" s="19"/>
    </row>
    <row r="498" spans="16:16" ht="12.75" x14ac:dyDescent="0.2">
      <c r="P498" s="19"/>
    </row>
    <row r="499" spans="16:16" ht="12.75" x14ac:dyDescent="0.2">
      <c r="P499" s="19"/>
    </row>
    <row r="500" spans="16:16" ht="12.75" x14ac:dyDescent="0.2">
      <c r="P500" s="19"/>
    </row>
    <row r="501" spans="16:16" ht="12.75" x14ac:dyDescent="0.2">
      <c r="P501" s="19"/>
    </row>
    <row r="502" spans="16:16" ht="12.75" x14ac:dyDescent="0.2">
      <c r="P502" s="19"/>
    </row>
    <row r="503" spans="16:16" ht="12.75" x14ac:dyDescent="0.2">
      <c r="P503" s="19"/>
    </row>
    <row r="504" spans="16:16" ht="12.75" x14ac:dyDescent="0.2">
      <c r="P504" s="19"/>
    </row>
    <row r="505" spans="16:16" ht="12.75" x14ac:dyDescent="0.2">
      <c r="P505" s="19"/>
    </row>
    <row r="506" spans="16:16" ht="12.75" x14ac:dyDescent="0.2">
      <c r="P506" s="19"/>
    </row>
    <row r="507" spans="16:16" ht="12.75" x14ac:dyDescent="0.2">
      <c r="P507" s="19"/>
    </row>
    <row r="508" spans="16:16" ht="12.75" x14ac:dyDescent="0.2">
      <c r="P508" s="19"/>
    </row>
    <row r="509" spans="16:16" ht="12.75" x14ac:dyDescent="0.2">
      <c r="P509" s="19"/>
    </row>
    <row r="510" spans="16:16" ht="12.75" x14ac:dyDescent="0.2">
      <c r="P510" s="19"/>
    </row>
    <row r="511" spans="16:16" ht="12.75" x14ac:dyDescent="0.2">
      <c r="P511" s="19"/>
    </row>
    <row r="512" spans="16:16" ht="12.75" x14ac:dyDescent="0.2">
      <c r="P512" s="19"/>
    </row>
    <row r="513" spans="16:16" ht="12.75" x14ac:dyDescent="0.2">
      <c r="P513" s="19"/>
    </row>
    <row r="514" spans="16:16" ht="12.75" x14ac:dyDescent="0.2">
      <c r="P514" s="19"/>
    </row>
    <row r="515" spans="16:16" ht="12.75" x14ac:dyDescent="0.2">
      <c r="P515" s="19"/>
    </row>
    <row r="516" spans="16:16" ht="12.75" x14ac:dyDescent="0.2">
      <c r="P516" s="19"/>
    </row>
    <row r="517" spans="16:16" ht="12.75" x14ac:dyDescent="0.2">
      <c r="P517" s="19"/>
    </row>
    <row r="518" spans="16:16" ht="12.75" x14ac:dyDescent="0.2">
      <c r="P518" s="19"/>
    </row>
    <row r="519" spans="16:16" ht="12.75" x14ac:dyDescent="0.2">
      <c r="P519" s="19"/>
    </row>
    <row r="520" spans="16:16" ht="12.75" x14ac:dyDescent="0.2">
      <c r="P520" s="19"/>
    </row>
    <row r="521" spans="16:16" ht="12.75" x14ac:dyDescent="0.2">
      <c r="P521" s="19"/>
    </row>
    <row r="522" spans="16:16" ht="12.75" x14ac:dyDescent="0.2">
      <c r="P522" s="19"/>
    </row>
    <row r="523" spans="16:16" ht="12.75" x14ac:dyDescent="0.2">
      <c r="P523" s="19"/>
    </row>
    <row r="524" spans="16:16" ht="12.75" x14ac:dyDescent="0.2">
      <c r="P524" s="19"/>
    </row>
    <row r="525" spans="16:16" ht="12.75" x14ac:dyDescent="0.2">
      <c r="P525" s="19"/>
    </row>
    <row r="526" spans="16:16" ht="12.75" x14ac:dyDescent="0.2">
      <c r="P526" s="19"/>
    </row>
    <row r="527" spans="16:16" ht="12.75" x14ac:dyDescent="0.2">
      <c r="P527" s="19"/>
    </row>
    <row r="528" spans="16:16" ht="12.75" x14ac:dyDescent="0.2">
      <c r="P528" s="19"/>
    </row>
    <row r="529" spans="16:16" ht="12.75" x14ac:dyDescent="0.2">
      <c r="P529" s="19"/>
    </row>
    <row r="530" spans="16:16" ht="12.75" x14ac:dyDescent="0.2">
      <c r="P530" s="19"/>
    </row>
    <row r="531" spans="16:16" ht="12.75" x14ac:dyDescent="0.2">
      <c r="P531" s="19"/>
    </row>
    <row r="532" spans="16:16" ht="12.75" x14ac:dyDescent="0.2">
      <c r="P532" s="19"/>
    </row>
    <row r="533" spans="16:16" ht="12.75" x14ac:dyDescent="0.2">
      <c r="P533" s="19"/>
    </row>
    <row r="534" spans="16:16" ht="12.75" x14ac:dyDescent="0.2">
      <c r="P534" s="19"/>
    </row>
    <row r="535" spans="16:16" ht="12.75" x14ac:dyDescent="0.2">
      <c r="P535" s="19"/>
    </row>
    <row r="536" spans="16:16" ht="12.75" x14ac:dyDescent="0.2">
      <c r="P536" s="19"/>
    </row>
    <row r="537" spans="16:16" ht="12.75" x14ac:dyDescent="0.2">
      <c r="P537" s="19"/>
    </row>
    <row r="538" spans="16:16" ht="12.75" x14ac:dyDescent="0.2">
      <c r="P538" s="19"/>
    </row>
    <row r="539" spans="16:16" ht="12.75" x14ac:dyDescent="0.2">
      <c r="P539" s="19"/>
    </row>
    <row r="540" spans="16:16" ht="12.75" x14ac:dyDescent="0.2">
      <c r="P540" s="19"/>
    </row>
    <row r="541" spans="16:16" ht="12.75" x14ac:dyDescent="0.2">
      <c r="P541" s="19"/>
    </row>
    <row r="542" spans="16:16" ht="12.75" x14ac:dyDescent="0.2">
      <c r="P542" s="19"/>
    </row>
    <row r="543" spans="16:16" ht="12.75" x14ac:dyDescent="0.2">
      <c r="P543" s="19"/>
    </row>
    <row r="544" spans="16:16" ht="12.75" x14ac:dyDescent="0.2">
      <c r="P544" s="19"/>
    </row>
    <row r="545" spans="16:16" ht="12.75" x14ac:dyDescent="0.2">
      <c r="P545" s="19"/>
    </row>
    <row r="546" spans="16:16" ht="12.75" x14ac:dyDescent="0.2">
      <c r="P546" s="19"/>
    </row>
    <row r="547" spans="16:16" ht="12.75" x14ac:dyDescent="0.2">
      <c r="P547" s="19"/>
    </row>
    <row r="548" spans="16:16" ht="12.75" x14ac:dyDescent="0.2">
      <c r="P548" s="19"/>
    </row>
    <row r="549" spans="16:16" ht="12.75" x14ac:dyDescent="0.2">
      <c r="P549" s="19"/>
    </row>
    <row r="550" spans="16:16" ht="12.75" x14ac:dyDescent="0.2">
      <c r="P550" s="19"/>
    </row>
    <row r="551" spans="16:16" ht="12.75" x14ac:dyDescent="0.2">
      <c r="P551" s="19"/>
    </row>
    <row r="552" spans="16:16" ht="12.75" x14ac:dyDescent="0.2">
      <c r="P552" s="19"/>
    </row>
    <row r="553" spans="16:16" ht="12.75" x14ac:dyDescent="0.2">
      <c r="P553" s="19"/>
    </row>
    <row r="554" spans="16:16" ht="12.75" x14ac:dyDescent="0.2">
      <c r="P554" s="19"/>
    </row>
    <row r="555" spans="16:16" ht="12.75" x14ac:dyDescent="0.2">
      <c r="P555" s="19"/>
    </row>
    <row r="556" spans="16:16" ht="12.75" x14ac:dyDescent="0.2">
      <c r="P556" s="19"/>
    </row>
    <row r="557" spans="16:16" ht="12.75" x14ac:dyDescent="0.2">
      <c r="P557" s="19"/>
    </row>
    <row r="558" spans="16:16" ht="12.75" x14ac:dyDescent="0.2">
      <c r="P558" s="19"/>
    </row>
    <row r="559" spans="16:16" ht="12.75" x14ac:dyDescent="0.2">
      <c r="P559" s="19"/>
    </row>
    <row r="560" spans="16:16" ht="12.75" x14ac:dyDescent="0.2">
      <c r="P560" s="19"/>
    </row>
    <row r="561" spans="16:16" ht="12.75" x14ac:dyDescent="0.2">
      <c r="P561" s="19"/>
    </row>
    <row r="562" spans="16:16" ht="12.75" x14ac:dyDescent="0.2">
      <c r="P562" s="19"/>
    </row>
    <row r="563" spans="16:16" ht="12.75" x14ac:dyDescent="0.2">
      <c r="P563" s="19"/>
    </row>
    <row r="564" spans="16:16" ht="12.75" x14ac:dyDescent="0.2">
      <c r="P564" s="19"/>
    </row>
    <row r="565" spans="16:16" ht="12.75" x14ac:dyDescent="0.2">
      <c r="P565" s="19"/>
    </row>
    <row r="566" spans="16:16" ht="12.75" x14ac:dyDescent="0.2">
      <c r="P566" s="19"/>
    </row>
    <row r="567" spans="16:16" ht="12.75" x14ac:dyDescent="0.2">
      <c r="P567" s="19"/>
    </row>
    <row r="568" spans="16:16" ht="12.75" x14ac:dyDescent="0.2">
      <c r="P568" s="19"/>
    </row>
    <row r="569" spans="16:16" ht="12.75" x14ac:dyDescent="0.2">
      <c r="P569" s="19"/>
    </row>
    <row r="570" spans="16:16" ht="12.75" x14ac:dyDescent="0.2">
      <c r="P570" s="19"/>
    </row>
    <row r="571" spans="16:16" ht="12.75" x14ac:dyDescent="0.2">
      <c r="P571" s="19"/>
    </row>
    <row r="572" spans="16:16" ht="12.75" x14ac:dyDescent="0.2">
      <c r="P572" s="19"/>
    </row>
    <row r="573" spans="16:16" ht="12.75" x14ac:dyDescent="0.2">
      <c r="P573" s="19"/>
    </row>
    <row r="574" spans="16:16" ht="12.75" x14ac:dyDescent="0.2">
      <c r="P574" s="19"/>
    </row>
    <row r="575" spans="16:16" ht="12.75" x14ac:dyDescent="0.2">
      <c r="P575" s="19"/>
    </row>
    <row r="576" spans="16:16" ht="12.75" x14ac:dyDescent="0.2">
      <c r="P576" s="19"/>
    </row>
    <row r="577" spans="16:16" ht="12.75" x14ac:dyDescent="0.2">
      <c r="P577" s="19"/>
    </row>
    <row r="578" spans="16:16" ht="12.75" x14ac:dyDescent="0.2">
      <c r="P578" s="19"/>
    </row>
    <row r="579" spans="16:16" ht="12.75" x14ac:dyDescent="0.2">
      <c r="P579" s="19"/>
    </row>
    <row r="580" spans="16:16" ht="12.75" x14ac:dyDescent="0.2">
      <c r="P580" s="19"/>
    </row>
    <row r="581" spans="16:16" ht="12.75" x14ac:dyDescent="0.2">
      <c r="P581" s="19"/>
    </row>
    <row r="582" spans="16:16" ht="12.75" x14ac:dyDescent="0.2">
      <c r="P582" s="19"/>
    </row>
    <row r="583" spans="16:16" ht="12.75" x14ac:dyDescent="0.2">
      <c r="P583" s="19"/>
    </row>
    <row r="584" spans="16:16" ht="12.75" x14ac:dyDescent="0.2">
      <c r="P584" s="19"/>
    </row>
    <row r="585" spans="16:16" ht="12.75" x14ac:dyDescent="0.2">
      <c r="P585" s="19"/>
    </row>
    <row r="586" spans="16:16" ht="12.75" x14ac:dyDescent="0.2">
      <c r="P586" s="19"/>
    </row>
    <row r="587" spans="16:16" ht="12.75" x14ac:dyDescent="0.2">
      <c r="P587" s="19"/>
    </row>
    <row r="588" spans="16:16" ht="12.75" x14ac:dyDescent="0.2">
      <c r="P588" s="19"/>
    </row>
    <row r="589" spans="16:16" ht="12.75" x14ac:dyDescent="0.2">
      <c r="P589" s="19"/>
    </row>
    <row r="590" spans="16:16" ht="12.75" x14ac:dyDescent="0.2">
      <c r="P590" s="19"/>
    </row>
    <row r="591" spans="16:16" ht="12.75" x14ac:dyDescent="0.2">
      <c r="P591" s="19"/>
    </row>
    <row r="592" spans="16:16" ht="12.75" x14ac:dyDescent="0.2">
      <c r="P592" s="19"/>
    </row>
    <row r="593" spans="16:16" ht="12.75" x14ac:dyDescent="0.2">
      <c r="P593" s="19"/>
    </row>
    <row r="594" spans="16:16" ht="12.75" x14ac:dyDescent="0.2">
      <c r="P594" s="19"/>
    </row>
    <row r="595" spans="16:16" ht="12.75" x14ac:dyDescent="0.2">
      <c r="P595" s="19"/>
    </row>
    <row r="596" spans="16:16" ht="12.75" x14ac:dyDescent="0.2">
      <c r="P596" s="19"/>
    </row>
    <row r="597" spans="16:16" ht="12.75" x14ac:dyDescent="0.2">
      <c r="P597" s="19"/>
    </row>
    <row r="598" spans="16:16" ht="12.75" x14ac:dyDescent="0.2">
      <c r="P598" s="19"/>
    </row>
    <row r="599" spans="16:16" ht="12.75" x14ac:dyDescent="0.2">
      <c r="P599" s="19"/>
    </row>
    <row r="600" spans="16:16" ht="12.75" x14ac:dyDescent="0.2">
      <c r="P600" s="19"/>
    </row>
    <row r="601" spans="16:16" ht="12.75" x14ac:dyDescent="0.2">
      <c r="P601" s="19"/>
    </row>
    <row r="602" spans="16:16" ht="12.75" x14ac:dyDescent="0.2">
      <c r="P602" s="19"/>
    </row>
    <row r="603" spans="16:16" ht="12.75" x14ac:dyDescent="0.2">
      <c r="P603" s="19"/>
    </row>
    <row r="604" spans="16:16" ht="12.75" x14ac:dyDescent="0.2">
      <c r="P604" s="19"/>
    </row>
    <row r="605" spans="16:16" ht="12.75" x14ac:dyDescent="0.2">
      <c r="P605" s="19"/>
    </row>
    <row r="606" spans="16:16" ht="12.75" x14ac:dyDescent="0.2">
      <c r="P606" s="19"/>
    </row>
    <row r="607" spans="16:16" ht="12.75" x14ac:dyDescent="0.2">
      <c r="P607" s="19"/>
    </row>
    <row r="608" spans="16:16" ht="12.75" x14ac:dyDescent="0.2">
      <c r="P608" s="19"/>
    </row>
    <row r="609" spans="16:16" ht="12.75" x14ac:dyDescent="0.2">
      <c r="P609" s="19"/>
    </row>
    <row r="610" spans="16:16" ht="12.75" x14ac:dyDescent="0.2">
      <c r="P610" s="19"/>
    </row>
    <row r="611" spans="16:16" ht="12.75" x14ac:dyDescent="0.2">
      <c r="P611" s="19"/>
    </row>
    <row r="612" spans="16:16" ht="12.75" x14ac:dyDescent="0.2">
      <c r="P612" s="19"/>
    </row>
    <row r="613" spans="16:16" ht="12.75" x14ac:dyDescent="0.2">
      <c r="P613" s="19"/>
    </row>
    <row r="614" spans="16:16" ht="12.75" x14ac:dyDescent="0.2">
      <c r="P614" s="19"/>
    </row>
    <row r="615" spans="16:16" ht="12.75" x14ac:dyDescent="0.2">
      <c r="P615" s="19"/>
    </row>
    <row r="616" spans="16:16" ht="12.75" x14ac:dyDescent="0.2">
      <c r="P616" s="19"/>
    </row>
    <row r="617" spans="16:16" ht="12.75" x14ac:dyDescent="0.2">
      <c r="P617" s="19"/>
    </row>
    <row r="618" spans="16:16" ht="12.75" x14ac:dyDescent="0.2">
      <c r="P618" s="19"/>
    </row>
    <row r="619" spans="16:16" ht="12.75" x14ac:dyDescent="0.2">
      <c r="P619" s="19"/>
    </row>
    <row r="620" spans="16:16" ht="12.75" x14ac:dyDescent="0.2">
      <c r="P620" s="19"/>
    </row>
    <row r="621" spans="16:16" ht="12.75" x14ac:dyDescent="0.2">
      <c r="P621" s="19"/>
    </row>
    <row r="622" spans="16:16" ht="12.75" x14ac:dyDescent="0.2">
      <c r="P622" s="19"/>
    </row>
    <row r="623" spans="16:16" ht="12.75" x14ac:dyDescent="0.2">
      <c r="P623" s="19"/>
    </row>
    <row r="624" spans="16:16" ht="12.75" x14ac:dyDescent="0.2">
      <c r="P624" s="19"/>
    </row>
    <row r="625" spans="16:16" ht="12.75" x14ac:dyDescent="0.2">
      <c r="P625" s="19"/>
    </row>
    <row r="626" spans="16:16" ht="12.75" x14ac:dyDescent="0.2">
      <c r="P626" s="19"/>
    </row>
    <row r="627" spans="16:16" ht="12.75" x14ac:dyDescent="0.2">
      <c r="P627" s="19"/>
    </row>
    <row r="628" spans="16:16" ht="12.75" x14ac:dyDescent="0.2">
      <c r="P628" s="19"/>
    </row>
    <row r="629" spans="16:16" ht="12.75" x14ac:dyDescent="0.2">
      <c r="P629" s="19"/>
    </row>
    <row r="630" spans="16:16" ht="12.75" x14ac:dyDescent="0.2">
      <c r="P630" s="19"/>
    </row>
    <row r="631" spans="16:16" ht="12.75" x14ac:dyDescent="0.2">
      <c r="P631" s="19"/>
    </row>
    <row r="632" spans="16:16" ht="12.75" x14ac:dyDescent="0.2">
      <c r="P632" s="19"/>
    </row>
    <row r="633" spans="16:16" ht="12.75" x14ac:dyDescent="0.2">
      <c r="P633" s="19"/>
    </row>
    <row r="634" spans="16:16" ht="12.75" x14ac:dyDescent="0.2">
      <c r="P634" s="19"/>
    </row>
    <row r="635" spans="16:16" ht="12.75" x14ac:dyDescent="0.2">
      <c r="P635" s="19"/>
    </row>
    <row r="636" spans="16:16" ht="12.75" x14ac:dyDescent="0.2">
      <c r="P636" s="19"/>
    </row>
    <row r="637" spans="16:16" ht="12.75" x14ac:dyDescent="0.2">
      <c r="P637" s="19"/>
    </row>
    <row r="638" spans="16:16" ht="12.75" x14ac:dyDescent="0.2">
      <c r="P638" s="19"/>
    </row>
    <row r="639" spans="16:16" ht="12.75" x14ac:dyDescent="0.2">
      <c r="P639" s="19"/>
    </row>
    <row r="640" spans="16:16" ht="12.75" x14ac:dyDescent="0.2">
      <c r="P640" s="19"/>
    </row>
    <row r="641" spans="16:16" ht="12.75" x14ac:dyDescent="0.2">
      <c r="P641" s="19"/>
    </row>
    <row r="642" spans="16:16" ht="12.75" x14ac:dyDescent="0.2">
      <c r="P642" s="19"/>
    </row>
    <row r="643" spans="16:16" ht="12.75" x14ac:dyDescent="0.2">
      <c r="P643" s="19"/>
    </row>
    <row r="644" spans="16:16" ht="12.75" x14ac:dyDescent="0.2">
      <c r="P644" s="19"/>
    </row>
    <row r="645" spans="16:16" ht="12.75" x14ac:dyDescent="0.2">
      <c r="P645" s="19"/>
    </row>
    <row r="646" spans="16:16" ht="12.75" x14ac:dyDescent="0.2">
      <c r="P646" s="19"/>
    </row>
    <row r="647" spans="16:16" ht="12.75" x14ac:dyDescent="0.2">
      <c r="P647" s="19"/>
    </row>
    <row r="648" spans="16:16" ht="12.75" x14ac:dyDescent="0.2">
      <c r="P648" s="19"/>
    </row>
    <row r="649" spans="16:16" ht="12.75" x14ac:dyDescent="0.2">
      <c r="P649" s="19"/>
    </row>
    <row r="650" spans="16:16" ht="12.75" x14ac:dyDescent="0.2">
      <c r="P650" s="19"/>
    </row>
    <row r="651" spans="16:16" ht="12.75" x14ac:dyDescent="0.2">
      <c r="P651" s="19"/>
    </row>
    <row r="652" spans="16:16" ht="12.75" x14ac:dyDescent="0.2">
      <c r="P652" s="19"/>
    </row>
    <row r="653" spans="16:16" ht="12.75" x14ac:dyDescent="0.2">
      <c r="P653" s="19"/>
    </row>
    <row r="654" spans="16:16" ht="12.75" x14ac:dyDescent="0.2">
      <c r="P654" s="19"/>
    </row>
    <row r="655" spans="16:16" ht="12.75" x14ac:dyDescent="0.2">
      <c r="P655" s="19"/>
    </row>
    <row r="656" spans="16:16" ht="12.75" x14ac:dyDescent="0.2">
      <c r="P656" s="19"/>
    </row>
    <row r="657" spans="16:16" ht="12.75" x14ac:dyDescent="0.2">
      <c r="P657" s="19"/>
    </row>
    <row r="658" spans="16:16" ht="12.75" x14ac:dyDescent="0.2">
      <c r="P658" s="19"/>
    </row>
    <row r="659" spans="16:16" ht="12.75" x14ac:dyDescent="0.2">
      <c r="P659" s="19"/>
    </row>
    <row r="660" spans="16:16" ht="12.75" x14ac:dyDescent="0.2">
      <c r="P660" s="19"/>
    </row>
    <row r="661" spans="16:16" ht="12.75" x14ac:dyDescent="0.2">
      <c r="P661" s="19"/>
    </row>
    <row r="662" spans="16:16" ht="12.75" x14ac:dyDescent="0.2">
      <c r="P662" s="19"/>
    </row>
    <row r="663" spans="16:16" ht="12.75" x14ac:dyDescent="0.2">
      <c r="P663" s="19"/>
    </row>
    <row r="664" spans="16:16" ht="12.75" x14ac:dyDescent="0.2">
      <c r="P664" s="19"/>
    </row>
    <row r="665" spans="16:16" ht="12.75" x14ac:dyDescent="0.2">
      <c r="P665" s="19"/>
    </row>
    <row r="666" spans="16:16" ht="12.75" x14ac:dyDescent="0.2">
      <c r="P666" s="19"/>
    </row>
    <row r="667" spans="16:16" ht="12.75" x14ac:dyDescent="0.2">
      <c r="P667" s="19"/>
    </row>
    <row r="668" spans="16:16" ht="12.75" x14ac:dyDescent="0.2">
      <c r="P668" s="19"/>
    </row>
    <row r="669" spans="16:16" ht="12.75" x14ac:dyDescent="0.2">
      <c r="P669" s="19"/>
    </row>
    <row r="670" spans="16:16" ht="12.75" x14ac:dyDescent="0.2">
      <c r="P670" s="19"/>
    </row>
    <row r="671" spans="16:16" ht="12.75" x14ac:dyDescent="0.2">
      <c r="P671" s="19"/>
    </row>
    <row r="672" spans="16:16" ht="12.75" x14ac:dyDescent="0.2">
      <c r="P672" s="19"/>
    </row>
    <row r="673" spans="16:16" ht="12.75" x14ac:dyDescent="0.2">
      <c r="P673" s="19"/>
    </row>
    <row r="674" spans="16:16" ht="12.75" x14ac:dyDescent="0.2">
      <c r="P674" s="19"/>
    </row>
    <row r="675" spans="16:16" ht="12.75" x14ac:dyDescent="0.2">
      <c r="P675" s="19"/>
    </row>
    <row r="676" spans="16:16" ht="12.75" x14ac:dyDescent="0.2">
      <c r="P676" s="19"/>
    </row>
    <row r="677" spans="16:16" ht="12.75" x14ac:dyDescent="0.2">
      <c r="P677" s="19"/>
    </row>
    <row r="678" spans="16:16" ht="12.75" x14ac:dyDescent="0.2">
      <c r="P678" s="19"/>
    </row>
    <row r="679" spans="16:16" ht="12.75" x14ac:dyDescent="0.2">
      <c r="P679" s="19"/>
    </row>
    <row r="680" spans="16:16" ht="12.75" x14ac:dyDescent="0.2">
      <c r="P680" s="19"/>
    </row>
    <row r="681" spans="16:16" ht="12.75" x14ac:dyDescent="0.2">
      <c r="P681" s="19"/>
    </row>
    <row r="682" spans="16:16" ht="12.75" x14ac:dyDescent="0.2">
      <c r="P682" s="19"/>
    </row>
    <row r="683" spans="16:16" ht="12.75" x14ac:dyDescent="0.2">
      <c r="P683" s="19"/>
    </row>
    <row r="684" spans="16:16" ht="12.75" x14ac:dyDescent="0.2">
      <c r="P684" s="19"/>
    </row>
    <row r="685" spans="16:16" ht="12.75" x14ac:dyDescent="0.2">
      <c r="P685" s="19"/>
    </row>
    <row r="686" spans="16:16" ht="12.75" x14ac:dyDescent="0.2">
      <c r="P686" s="19"/>
    </row>
    <row r="687" spans="16:16" ht="12.75" x14ac:dyDescent="0.2">
      <c r="P687" s="19"/>
    </row>
    <row r="688" spans="16:16" ht="12.75" x14ac:dyDescent="0.2">
      <c r="P688" s="19"/>
    </row>
    <row r="689" spans="16:16" ht="12.75" x14ac:dyDescent="0.2">
      <c r="P689" s="19"/>
    </row>
    <row r="690" spans="16:16" ht="12.75" x14ac:dyDescent="0.2">
      <c r="P690" s="19"/>
    </row>
    <row r="691" spans="16:16" ht="12.75" x14ac:dyDescent="0.2">
      <c r="P691" s="19"/>
    </row>
    <row r="692" spans="16:16" ht="12.75" x14ac:dyDescent="0.2">
      <c r="P692" s="19"/>
    </row>
    <row r="693" spans="16:16" ht="12.75" x14ac:dyDescent="0.2">
      <c r="P693" s="19"/>
    </row>
    <row r="694" spans="16:16" ht="12.75" x14ac:dyDescent="0.2">
      <c r="P694" s="19"/>
    </row>
    <row r="695" spans="16:16" ht="12.75" x14ac:dyDescent="0.2">
      <c r="P695" s="19"/>
    </row>
    <row r="696" spans="16:16" ht="12.75" x14ac:dyDescent="0.2">
      <c r="P696" s="19"/>
    </row>
    <row r="697" spans="16:16" ht="12.75" x14ac:dyDescent="0.2">
      <c r="P697" s="19"/>
    </row>
    <row r="698" spans="16:16" ht="12.75" x14ac:dyDescent="0.2">
      <c r="P698" s="19"/>
    </row>
    <row r="699" spans="16:16" ht="12.75" x14ac:dyDescent="0.2">
      <c r="P699" s="19"/>
    </row>
    <row r="700" spans="16:16" ht="12.75" x14ac:dyDescent="0.2">
      <c r="P700" s="19"/>
    </row>
    <row r="701" spans="16:16" ht="12.75" x14ac:dyDescent="0.2">
      <c r="P701" s="19"/>
    </row>
    <row r="702" spans="16:16" ht="12.75" x14ac:dyDescent="0.2">
      <c r="P702" s="19"/>
    </row>
    <row r="703" spans="16:16" ht="12.75" x14ac:dyDescent="0.2">
      <c r="P703" s="19"/>
    </row>
    <row r="704" spans="16:16" ht="12.75" x14ac:dyDescent="0.2">
      <c r="P704" s="19"/>
    </row>
    <row r="705" spans="16:16" ht="12.75" x14ac:dyDescent="0.2">
      <c r="P705" s="19"/>
    </row>
    <row r="706" spans="16:16" ht="12.75" x14ac:dyDescent="0.2">
      <c r="P706" s="19"/>
    </row>
    <row r="707" spans="16:16" ht="12.75" x14ac:dyDescent="0.2">
      <c r="P707" s="19"/>
    </row>
    <row r="708" spans="16:16" ht="12.75" x14ac:dyDescent="0.2">
      <c r="P708" s="19"/>
    </row>
    <row r="709" spans="16:16" ht="12.75" x14ac:dyDescent="0.2">
      <c r="P709" s="19"/>
    </row>
    <row r="710" spans="16:16" ht="12.75" x14ac:dyDescent="0.2">
      <c r="P710" s="19"/>
    </row>
    <row r="711" spans="16:16" ht="12.75" x14ac:dyDescent="0.2">
      <c r="P711" s="19"/>
    </row>
    <row r="712" spans="16:16" ht="12.75" x14ac:dyDescent="0.2">
      <c r="P712" s="19"/>
    </row>
    <row r="713" spans="16:16" ht="12.75" x14ac:dyDescent="0.2">
      <c r="P713" s="19"/>
    </row>
    <row r="714" spans="16:16" ht="12.75" x14ac:dyDescent="0.2">
      <c r="P714" s="19"/>
    </row>
    <row r="715" spans="16:16" ht="12.75" x14ac:dyDescent="0.2">
      <c r="P715" s="19"/>
    </row>
    <row r="716" spans="16:16" ht="12.75" x14ac:dyDescent="0.2">
      <c r="P716" s="19"/>
    </row>
    <row r="717" spans="16:16" ht="12.75" x14ac:dyDescent="0.2">
      <c r="P717" s="19"/>
    </row>
    <row r="718" spans="16:16" ht="12.75" x14ac:dyDescent="0.2">
      <c r="P718" s="19"/>
    </row>
    <row r="719" spans="16:16" ht="12.75" x14ac:dyDescent="0.2">
      <c r="P719" s="19"/>
    </row>
    <row r="720" spans="16:16" ht="12.75" x14ac:dyDescent="0.2">
      <c r="P720" s="19"/>
    </row>
    <row r="721" spans="16:16" ht="12.75" x14ac:dyDescent="0.2">
      <c r="P721" s="19"/>
    </row>
    <row r="722" spans="16:16" ht="12.75" x14ac:dyDescent="0.2">
      <c r="P722" s="19"/>
    </row>
    <row r="723" spans="16:16" ht="12.75" x14ac:dyDescent="0.2">
      <c r="P723" s="19"/>
    </row>
    <row r="724" spans="16:16" ht="12.75" x14ac:dyDescent="0.2">
      <c r="P724" s="19"/>
    </row>
    <row r="725" spans="16:16" ht="12.75" x14ac:dyDescent="0.2">
      <c r="P725" s="19"/>
    </row>
    <row r="726" spans="16:16" ht="12.75" x14ac:dyDescent="0.2">
      <c r="P726" s="19"/>
    </row>
    <row r="727" spans="16:16" ht="12.75" x14ac:dyDescent="0.2">
      <c r="P727" s="19"/>
    </row>
    <row r="728" spans="16:16" ht="12.75" x14ac:dyDescent="0.2">
      <c r="P728" s="19"/>
    </row>
    <row r="729" spans="16:16" ht="12.75" x14ac:dyDescent="0.2">
      <c r="P729" s="19"/>
    </row>
    <row r="730" spans="16:16" ht="12.75" x14ac:dyDescent="0.2">
      <c r="P730" s="19"/>
    </row>
    <row r="731" spans="16:16" ht="12.75" x14ac:dyDescent="0.2">
      <c r="P731" s="19"/>
    </row>
    <row r="732" spans="16:16" ht="12.75" x14ac:dyDescent="0.2">
      <c r="P732" s="19"/>
    </row>
    <row r="733" spans="16:16" ht="12.75" x14ac:dyDescent="0.2">
      <c r="P733" s="19"/>
    </row>
    <row r="734" spans="16:16" ht="12.75" x14ac:dyDescent="0.2">
      <c r="P734" s="19"/>
    </row>
    <row r="735" spans="16:16" ht="12.75" x14ac:dyDescent="0.2">
      <c r="P735" s="19"/>
    </row>
    <row r="736" spans="16:16" ht="12.75" x14ac:dyDescent="0.2">
      <c r="P736" s="19"/>
    </row>
    <row r="737" spans="16:16" ht="12.75" x14ac:dyDescent="0.2">
      <c r="P737" s="19"/>
    </row>
    <row r="738" spans="16:16" ht="12.75" x14ac:dyDescent="0.2">
      <c r="P738" s="19"/>
    </row>
    <row r="739" spans="16:16" ht="12.75" x14ac:dyDescent="0.2">
      <c r="P739" s="19"/>
    </row>
    <row r="740" spans="16:16" ht="12.75" x14ac:dyDescent="0.2">
      <c r="P740" s="19"/>
    </row>
    <row r="741" spans="16:16" ht="12.75" x14ac:dyDescent="0.2">
      <c r="P741" s="19"/>
    </row>
    <row r="742" spans="16:16" ht="12.75" x14ac:dyDescent="0.2">
      <c r="P742" s="19"/>
    </row>
    <row r="743" spans="16:16" ht="12.75" x14ac:dyDescent="0.2">
      <c r="P743" s="19"/>
    </row>
    <row r="744" spans="16:16" ht="12.75" x14ac:dyDescent="0.2">
      <c r="P744" s="19"/>
    </row>
    <row r="745" spans="16:16" ht="12.75" x14ac:dyDescent="0.2">
      <c r="P745" s="19"/>
    </row>
    <row r="746" spans="16:16" ht="12.75" x14ac:dyDescent="0.2">
      <c r="P746" s="19"/>
    </row>
    <row r="747" spans="16:16" ht="12.75" x14ac:dyDescent="0.2">
      <c r="P747" s="19"/>
    </row>
    <row r="748" spans="16:16" ht="12.75" x14ac:dyDescent="0.2">
      <c r="P748" s="19"/>
    </row>
    <row r="749" spans="16:16" ht="12.75" x14ac:dyDescent="0.2">
      <c r="P749" s="19"/>
    </row>
    <row r="750" spans="16:16" ht="12.75" x14ac:dyDescent="0.2">
      <c r="P750" s="19"/>
    </row>
    <row r="751" spans="16:16" ht="12.75" x14ac:dyDescent="0.2">
      <c r="P751" s="19"/>
    </row>
    <row r="752" spans="16:16" ht="12.75" x14ac:dyDescent="0.2">
      <c r="P752" s="19"/>
    </row>
    <row r="753" spans="16:16" ht="12.75" x14ac:dyDescent="0.2">
      <c r="P753" s="19"/>
    </row>
    <row r="754" spans="16:16" ht="12.75" x14ac:dyDescent="0.2">
      <c r="P754" s="19"/>
    </row>
    <row r="755" spans="16:16" ht="12.75" x14ac:dyDescent="0.2">
      <c r="P755" s="19"/>
    </row>
    <row r="756" spans="16:16" ht="12.75" x14ac:dyDescent="0.2">
      <c r="P756" s="19"/>
    </row>
    <row r="757" spans="16:16" ht="12.75" x14ac:dyDescent="0.2">
      <c r="P757" s="19"/>
    </row>
    <row r="758" spans="16:16" ht="12.75" x14ac:dyDescent="0.2">
      <c r="P758" s="19"/>
    </row>
    <row r="759" spans="16:16" ht="12.75" x14ac:dyDescent="0.2">
      <c r="P759" s="19"/>
    </row>
    <row r="760" spans="16:16" ht="12.75" x14ac:dyDescent="0.2">
      <c r="P760" s="19"/>
    </row>
    <row r="761" spans="16:16" ht="12.75" x14ac:dyDescent="0.2">
      <c r="P761" s="19"/>
    </row>
    <row r="762" spans="16:16" ht="12.75" x14ac:dyDescent="0.2">
      <c r="P762" s="19"/>
    </row>
    <row r="763" spans="16:16" ht="12.75" x14ac:dyDescent="0.2">
      <c r="P763" s="19"/>
    </row>
    <row r="764" spans="16:16" ht="12.75" x14ac:dyDescent="0.2">
      <c r="P764" s="19"/>
    </row>
    <row r="765" spans="16:16" ht="12.75" x14ac:dyDescent="0.2">
      <c r="P765" s="19"/>
    </row>
    <row r="766" spans="16:16" ht="12.75" x14ac:dyDescent="0.2">
      <c r="P766" s="19"/>
    </row>
    <row r="767" spans="16:16" ht="12.75" x14ac:dyDescent="0.2">
      <c r="P767" s="19"/>
    </row>
    <row r="768" spans="16:16" ht="12.75" x14ac:dyDescent="0.2">
      <c r="P768" s="19"/>
    </row>
    <row r="769" spans="16:16" ht="12.75" x14ac:dyDescent="0.2">
      <c r="P769" s="19"/>
    </row>
    <row r="770" spans="16:16" ht="12.75" x14ac:dyDescent="0.2">
      <c r="P770" s="19"/>
    </row>
    <row r="771" spans="16:16" ht="12.75" x14ac:dyDescent="0.2">
      <c r="P771" s="19"/>
    </row>
    <row r="772" spans="16:16" ht="12.75" x14ac:dyDescent="0.2">
      <c r="P772" s="19"/>
    </row>
    <row r="773" spans="16:16" ht="12.75" x14ac:dyDescent="0.2">
      <c r="P773" s="19"/>
    </row>
    <row r="774" spans="16:16" ht="12.75" x14ac:dyDescent="0.2">
      <c r="P774" s="19"/>
    </row>
    <row r="775" spans="16:16" ht="12.75" x14ac:dyDescent="0.2">
      <c r="P775" s="19"/>
    </row>
    <row r="776" spans="16:16" ht="12.75" x14ac:dyDescent="0.2">
      <c r="P776" s="19"/>
    </row>
    <row r="777" spans="16:16" ht="12.75" x14ac:dyDescent="0.2">
      <c r="P777" s="19"/>
    </row>
    <row r="778" spans="16:16" ht="12.75" x14ac:dyDescent="0.2">
      <c r="P778" s="19"/>
    </row>
    <row r="779" spans="16:16" ht="12.75" x14ac:dyDescent="0.2">
      <c r="P779" s="19"/>
    </row>
    <row r="780" spans="16:16" ht="12.75" x14ac:dyDescent="0.2">
      <c r="P780" s="19"/>
    </row>
    <row r="781" spans="16:16" ht="12.75" x14ac:dyDescent="0.2">
      <c r="P781" s="19"/>
    </row>
    <row r="782" spans="16:16" ht="12.75" x14ac:dyDescent="0.2">
      <c r="P782" s="19"/>
    </row>
    <row r="783" spans="16:16" ht="12.75" x14ac:dyDescent="0.2">
      <c r="P783" s="19"/>
    </row>
    <row r="784" spans="16:16" ht="12.75" x14ac:dyDescent="0.2">
      <c r="P784" s="19"/>
    </row>
    <row r="785" spans="16:16" ht="12.75" x14ac:dyDescent="0.2">
      <c r="P785" s="19"/>
    </row>
    <row r="786" spans="16:16" ht="12.75" x14ac:dyDescent="0.2">
      <c r="P786" s="19"/>
    </row>
    <row r="787" spans="16:16" ht="12.75" x14ac:dyDescent="0.2">
      <c r="P787" s="19"/>
    </row>
    <row r="788" spans="16:16" ht="12.75" x14ac:dyDescent="0.2">
      <c r="P788" s="19"/>
    </row>
    <row r="789" spans="16:16" ht="12.75" x14ac:dyDescent="0.2">
      <c r="P789" s="19"/>
    </row>
    <row r="790" spans="16:16" ht="12.75" x14ac:dyDescent="0.2">
      <c r="P790" s="19"/>
    </row>
    <row r="791" spans="16:16" ht="12.75" x14ac:dyDescent="0.2">
      <c r="P791" s="19"/>
    </row>
    <row r="792" spans="16:16" ht="12.75" x14ac:dyDescent="0.2">
      <c r="P792" s="19"/>
    </row>
    <row r="793" spans="16:16" ht="12.75" x14ac:dyDescent="0.2">
      <c r="P793" s="19"/>
    </row>
    <row r="794" spans="16:16" ht="12.75" x14ac:dyDescent="0.2">
      <c r="P794" s="19"/>
    </row>
    <row r="795" spans="16:16" ht="12.75" x14ac:dyDescent="0.2">
      <c r="P795" s="19"/>
    </row>
    <row r="796" spans="16:16" ht="12.75" x14ac:dyDescent="0.2">
      <c r="P796" s="19"/>
    </row>
    <row r="797" spans="16:16" ht="12.75" x14ac:dyDescent="0.2">
      <c r="P797" s="19"/>
    </row>
    <row r="798" spans="16:16" ht="12.75" x14ac:dyDescent="0.2">
      <c r="P798" s="19"/>
    </row>
    <row r="799" spans="16:16" ht="12.75" x14ac:dyDescent="0.2">
      <c r="P799" s="19"/>
    </row>
    <row r="800" spans="16:16" ht="12.75" x14ac:dyDescent="0.2">
      <c r="P800" s="19"/>
    </row>
    <row r="801" spans="16:16" ht="12.75" x14ac:dyDescent="0.2">
      <c r="P801" s="19"/>
    </row>
    <row r="802" spans="16:16" ht="12.75" x14ac:dyDescent="0.2">
      <c r="P802" s="19"/>
    </row>
    <row r="803" spans="16:16" ht="12.75" x14ac:dyDescent="0.2">
      <c r="P803" s="19"/>
    </row>
    <row r="804" spans="16:16" ht="12.75" x14ac:dyDescent="0.2">
      <c r="P804" s="19"/>
    </row>
    <row r="805" spans="16:16" ht="12.75" x14ac:dyDescent="0.2">
      <c r="P805" s="19"/>
    </row>
    <row r="806" spans="16:16" ht="12.75" x14ac:dyDescent="0.2">
      <c r="P806" s="19"/>
    </row>
    <row r="807" spans="16:16" ht="12.75" x14ac:dyDescent="0.2">
      <c r="P807" s="19"/>
    </row>
    <row r="808" spans="16:16" ht="12.75" x14ac:dyDescent="0.2">
      <c r="P808" s="19"/>
    </row>
    <row r="809" spans="16:16" ht="12.75" x14ac:dyDescent="0.2">
      <c r="P809" s="19"/>
    </row>
    <row r="810" spans="16:16" ht="12.75" x14ac:dyDescent="0.2">
      <c r="P810" s="19"/>
    </row>
    <row r="811" spans="16:16" ht="12.75" x14ac:dyDescent="0.2">
      <c r="P811" s="19"/>
    </row>
    <row r="812" spans="16:16" ht="12.75" x14ac:dyDescent="0.2">
      <c r="P812" s="19"/>
    </row>
    <row r="813" spans="16:16" ht="12.75" x14ac:dyDescent="0.2">
      <c r="P813" s="19"/>
    </row>
    <row r="814" spans="16:16" ht="12.75" x14ac:dyDescent="0.2">
      <c r="P814" s="19"/>
    </row>
    <row r="815" spans="16:16" ht="12.75" x14ac:dyDescent="0.2">
      <c r="P815" s="19"/>
    </row>
    <row r="816" spans="16:16" ht="12.75" x14ac:dyDescent="0.2">
      <c r="P816" s="19"/>
    </row>
    <row r="817" spans="16:16" ht="12.75" x14ac:dyDescent="0.2">
      <c r="P817" s="19"/>
    </row>
    <row r="818" spans="16:16" ht="12.75" x14ac:dyDescent="0.2">
      <c r="P818" s="19"/>
    </row>
    <row r="819" spans="16:16" ht="12.75" x14ac:dyDescent="0.2">
      <c r="P819" s="19"/>
    </row>
    <row r="820" spans="16:16" ht="12.75" x14ac:dyDescent="0.2">
      <c r="P820" s="19"/>
    </row>
    <row r="821" spans="16:16" ht="12.75" x14ac:dyDescent="0.2">
      <c r="P821" s="19"/>
    </row>
    <row r="822" spans="16:16" ht="12.75" x14ac:dyDescent="0.2">
      <c r="P822" s="19"/>
    </row>
    <row r="823" spans="16:16" ht="12.75" x14ac:dyDescent="0.2">
      <c r="P823" s="19"/>
    </row>
    <row r="824" spans="16:16" ht="12.75" x14ac:dyDescent="0.2">
      <c r="P824" s="19"/>
    </row>
    <row r="825" spans="16:16" ht="12.75" x14ac:dyDescent="0.2">
      <c r="P825" s="19"/>
    </row>
    <row r="826" spans="16:16" ht="12.75" x14ac:dyDescent="0.2">
      <c r="P826" s="19"/>
    </row>
    <row r="827" spans="16:16" ht="12.75" x14ac:dyDescent="0.2">
      <c r="P827" s="19"/>
    </row>
    <row r="828" spans="16:16" ht="12.75" x14ac:dyDescent="0.2">
      <c r="P828" s="19"/>
    </row>
    <row r="829" spans="16:16" ht="12.75" x14ac:dyDescent="0.2">
      <c r="P829" s="19"/>
    </row>
    <row r="830" spans="16:16" ht="12.75" x14ac:dyDescent="0.2">
      <c r="P830" s="19"/>
    </row>
    <row r="831" spans="16:16" ht="12.75" x14ac:dyDescent="0.2">
      <c r="P831" s="19"/>
    </row>
    <row r="832" spans="16:16" ht="12.75" x14ac:dyDescent="0.2">
      <c r="P832" s="19"/>
    </row>
    <row r="833" spans="16:16" ht="12.75" x14ac:dyDescent="0.2">
      <c r="P833" s="19"/>
    </row>
    <row r="834" spans="16:16" ht="12.75" x14ac:dyDescent="0.2">
      <c r="P834" s="19"/>
    </row>
    <row r="835" spans="16:16" ht="12.75" x14ac:dyDescent="0.2">
      <c r="P835" s="19"/>
    </row>
    <row r="836" spans="16:16" ht="12.75" x14ac:dyDescent="0.2">
      <c r="P836" s="19"/>
    </row>
    <row r="837" spans="16:16" ht="12.75" x14ac:dyDescent="0.2">
      <c r="P837" s="19"/>
    </row>
    <row r="838" spans="16:16" ht="12.75" x14ac:dyDescent="0.2">
      <c r="P838" s="19"/>
    </row>
    <row r="839" spans="16:16" ht="12.75" x14ac:dyDescent="0.2">
      <c r="P839" s="19"/>
    </row>
    <row r="840" spans="16:16" ht="12.75" x14ac:dyDescent="0.2">
      <c r="P840" s="19"/>
    </row>
    <row r="841" spans="16:16" ht="12.75" x14ac:dyDescent="0.2">
      <c r="P841" s="19"/>
    </row>
    <row r="842" spans="16:16" ht="12.75" x14ac:dyDescent="0.2">
      <c r="P842" s="19"/>
    </row>
    <row r="843" spans="16:16" ht="12.75" x14ac:dyDescent="0.2">
      <c r="P843" s="19"/>
    </row>
    <row r="844" spans="16:16" ht="12.75" x14ac:dyDescent="0.2">
      <c r="P844" s="19"/>
    </row>
    <row r="845" spans="16:16" ht="12.75" x14ac:dyDescent="0.2">
      <c r="P845" s="19"/>
    </row>
    <row r="846" spans="16:16" ht="12.75" x14ac:dyDescent="0.2">
      <c r="P846" s="19"/>
    </row>
    <row r="847" spans="16:16" ht="12.75" x14ac:dyDescent="0.2">
      <c r="P847" s="19"/>
    </row>
    <row r="848" spans="16:16" ht="12.75" x14ac:dyDescent="0.2">
      <c r="P848" s="19"/>
    </row>
    <row r="849" spans="16:16" ht="12.75" x14ac:dyDescent="0.2">
      <c r="P849" s="19"/>
    </row>
    <row r="850" spans="16:16" ht="12.75" x14ac:dyDescent="0.2">
      <c r="P850" s="19"/>
    </row>
    <row r="851" spans="16:16" ht="12.75" x14ac:dyDescent="0.2">
      <c r="P851" s="19"/>
    </row>
    <row r="852" spans="16:16" ht="12.75" x14ac:dyDescent="0.2">
      <c r="P852" s="19"/>
    </row>
    <row r="853" spans="16:16" ht="12.75" x14ac:dyDescent="0.2">
      <c r="P853" s="19"/>
    </row>
    <row r="854" spans="16:16" ht="12.75" x14ac:dyDescent="0.2">
      <c r="P854" s="19"/>
    </row>
    <row r="855" spans="16:16" ht="12.75" x14ac:dyDescent="0.2">
      <c r="P855" s="19"/>
    </row>
    <row r="856" spans="16:16" ht="12.75" x14ac:dyDescent="0.2">
      <c r="P856" s="19"/>
    </row>
    <row r="857" spans="16:16" ht="12.75" x14ac:dyDescent="0.2">
      <c r="P857" s="19"/>
    </row>
    <row r="858" spans="16:16" ht="12.75" x14ac:dyDescent="0.2">
      <c r="P858" s="19"/>
    </row>
    <row r="859" spans="16:16" ht="12.75" x14ac:dyDescent="0.2">
      <c r="P859" s="19"/>
    </row>
    <row r="860" spans="16:16" ht="12.75" x14ac:dyDescent="0.2">
      <c r="P860" s="19"/>
    </row>
    <row r="861" spans="16:16" ht="12.75" x14ac:dyDescent="0.2">
      <c r="P861" s="19"/>
    </row>
    <row r="862" spans="16:16" ht="12.75" x14ac:dyDescent="0.2">
      <c r="P862" s="19"/>
    </row>
    <row r="863" spans="16:16" ht="12.75" x14ac:dyDescent="0.2">
      <c r="P863" s="19"/>
    </row>
    <row r="864" spans="16:16" ht="12.75" x14ac:dyDescent="0.2">
      <c r="P864" s="19"/>
    </row>
    <row r="865" spans="16:16" ht="12.75" x14ac:dyDescent="0.2">
      <c r="P865" s="19"/>
    </row>
    <row r="866" spans="16:16" ht="12.75" x14ac:dyDescent="0.2">
      <c r="P866" s="19"/>
    </row>
    <row r="867" spans="16:16" ht="12.75" x14ac:dyDescent="0.2">
      <c r="P867" s="19"/>
    </row>
    <row r="868" spans="16:16" ht="12.75" x14ac:dyDescent="0.2">
      <c r="P868" s="19"/>
    </row>
    <row r="869" spans="16:16" ht="12.75" x14ac:dyDescent="0.2">
      <c r="P869" s="19"/>
    </row>
    <row r="870" spans="16:16" ht="12.75" x14ac:dyDescent="0.2">
      <c r="P870" s="19"/>
    </row>
    <row r="871" spans="16:16" ht="12.75" x14ac:dyDescent="0.2">
      <c r="P871" s="19"/>
    </row>
    <row r="872" spans="16:16" ht="12.75" x14ac:dyDescent="0.2">
      <c r="P872" s="19"/>
    </row>
    <row r="873" spans="16:16" ht="12.75" x14ac:dyDescent="0.2">
      <c r="P873" s="19"/>
    </row>
    <row r="874" spans="16:16" ht="12.75" x14ac:dyDescent="0.2">
      <c r="P874" s="19"/>
    </row>
    <row r="875" spans="16:16" ht="12.75" x14ac:dyDescent="0.2">
      <c r="P875" s="19"/>
    </row>
    <row r="876" spans="16:16" ht="12.75" x14ac:dyDescent="0.2">
      <c r="P876" s="19"/>
    </row>
    <row r="877" spans="16:16" ht="12.75" x14ac:dyDescent="0.2">
      <c r="P877" s="19"/>
    </row>
    <row r="878" spans="16:16" ht="12.75" x14ac:dyDescent="0.2">
      <c r="P878" s="19"/>
    </row>
    <row r="879" spans="16:16" ht="12.75" x14ac:dyDescent="0.2">
      <c r="P879" s="19"/>
    </row>
    <row r="880" spans="16:16" ht="12.75" x14ac:dyDescent="0.2">
      <c r="P880" s="19"/>
    </row>
    <row r="881" spans="16:16" ht="12.75" x14ac:dyDescent="0.2">
      <c r="P881" s="19"/>
    </row>
    <row r="882" spans="16:16" ht="12.75" x14ac:dyDescent="0.2">
      <c r="P882" s="19"/>
    </row>
    <row r="883" spans="16:16" ht="12.75" x14ac:dyDescent="0.2">
      <c r="P883" s="19"/>
    </row>
    <row r="884" spans="16:16" ht="12.75" x14ac:dyDescent="0.2">
      <c r="P884" s="19"/>
    </row>
    <row r="885" spans="16:16" ht="12.75" x14ac:dyDescent="0.2">
      <c r="P885" s="19"/>
    </row>
    <row r="886" spans="16:16" ht="12.75" x14ac:dyDescent="0.2">
      <c r="P886" s="19"/>
    </row>
    <row r="887" spans="16:16" ht="12.75" x14ac:dyDescent="0.2">
      <c r="P887" s="19"/>
    </row>
    <row r="888" spans="16:16" ht="12.75" x14ac:dyDescent="0.2">
      <c r="P888" s="19"/>
    </row>
    <row r="889" spans="16:16" ht="12.75" x14ac:dyDescent="0.2">
      <c r="P889" s="19"/>
    </row>
    <row r="890" spans="16:16" ht="12.75" x14ac:dyDescent="0.2">
      <c r="P890" s="19"/>
    </row>
    <row r="891" spans="16:16" ht="12.75" x14ac:dyDescent="0.2">
      <c r="P891" s="19"/>
    </row>
    <row r="892" spans="16:16" ht="12.75" x14ac:dyDescent="0.2">
      <c r="P892" s="19"/>
    </row>
    <row r="893" spans="16:16" ht="12.75" x14ac:dyDescent="0.2">
      <c r="P893" s="19"/>
    </row>
    <row r="894" spans="16:16" ht="12.75" x14ac:dyDescent="0.2">
      <c r="P894" s="19"/>
    </row>
    <row r="895" spans="16:16" ht="12.75" x14ac:dyDescent="0.2">
      <c r="P895" s="19"/>
    </row>
    <row r="896" spans="16:16" ht="12.75" x14ac:dyDescent="0.2">
      <c r="P896" s="19"/>
    </row>
    <row r="897" spans="16:16" ht="12.75" x14ac:dyDescent="0.2">
      <c r="P897" s="19"/>
    </row>
    <row r="898" spans="16:16" ht="12.75" x14ac:dyDescent="0.2">
      <c r="P898" s="19"/>
    </row>
    <row r="899" spans="16:16" ht="12.75" x14ac:dyDescent="0.2">
      <c r="P899" s="19"/>
    </row>
    <row r="900" spans="16:16" ht="12.75" x14ac:dyDescent="0.2">
      <c r="P900" s="19"/>
    </row>
    <row r="901" spans="16:16" ht="12.75" x14ac:dyDescent="0.2">
      <c r="P901" s="19"/>
    </row>
    <row r="902" spans="16:16" ht="12.75" x14ac:dyDescent="0.2">
      <c r="P902" s="19"/>
    </row>
    <row r="903" spans="16:16" ht="12.75" x14ac:dyDescent="0.2">
      <c r="P903" s="19"/>
    </row>
    <row r="904" spans="16:16" ht="12.75" x14ac:dyDescent="0.2">
      <c r="P904" s="19"/>
    </row>
    <row r="905" spans="16:16" ht="12.75" x14ac:dyDescent="0.2">
      <c r="P905" s="19"/>
    </row>
    <row r="906" spans="16:16" ht="12.75" x14ac:dyDescent="0.2">
      <c r="P906" s="19"/>
    </row>
    <row r="907" spans="16:16" ht="12.75" x14ac:dyDescent="0.2">
      <c r="P907" s="19"/>
    </row>
    <row r="908" spans="16:16" ht="12.75" x14ac:dyDescent="0.2">
      <c r="P908" s="19"/>
    </row>
    <row r="909" spans="16:16" ht="12.75" x14ac:dyDescent="0.2">
      <c r="P909" s="19"/>
    </row>
    <row r="910" spans="16:16" ht="12.75" x14ac:dyDescent="0.2">
      <c r="P910" s="19"/>
    </row>
    <row r="911" spans="16:16" ht="12.75" x14ac:dyDescent="0.2">
      <c r="P911" s="19"/>
    </row>
    <row r="912" spans="16:16" ht="12.75" x14ac:dyDescent="0.2">
      <c r="P912" s="19"/>
    </row>
    <row r="913" spans="16:16" ht="12.75" x14ac:dyDescent="0.2">
      <c r="P913" s="19"/>
    </row>
    <row r="914" spans="16:16" ht="12.75" x14ac:dyDescent="0.2">
      <c r="P914" s="19"/>
    </row>
    <row r="915" spans="16:16" ht="12.75" x14ac:dyDescent="0.2">
      <c r="P915" s="19"/>
    </row>
    <row r="916" spans="16:16" ht="12.75" x14ac:dyDescent="0.2">
      <c r="P916" s="19"/>
    </row>
    <row r="917" spans="16:16" ht="12.75" x14ac:dyDescent="0.2">
      <c r="P917" s="19"/>
    </row>
    <row r="918" spans="16:16" ht="12.75" x14ac:dyDescent="0.2">
      <c r="P918" s="19"/>
    </row>
    <row r="919" spans="16:16" ht="12.75" x14ac:dyDescent="0.2">
      <c r="P919" s="19"/>
    </row>
    <row r="920" spans="16:16" ht="12.75" x14ac:dyDescent="0.2">
      <c r="P920" s="19"/>
    </row>
    <row r="921" spans="16:16" ht="12.75" x14ac:dyDescent="0.2">
      <c r="P921" s="19"/>
    </row>
    <row r="922" spans="16:16" ht="12.75" x14ac:dyDescent="0.2">
      <c r="P922" s="19"/>
    </row>
    <row r="923" spans="16:16" ht="12.75" x14ac:dyDescent="0.2">
      <c r="P923" s="19"/>
    </row>
    <row r="924" spans="16:16" ht="12.75" x14ac:dyDescent="0.2">
      <c r="P924" s="19"/>
    </row>
    <row r="925" spans="16:16" ht="12.75" x14ac:dyDescent="0.2">
      <c r="P925" s="19"/>
    </row>
    <row r="926" spans="16:16" ht="12.75" x14ac:dyDescent="0.2">
      <c r="P926" s="19"/>
    </row>
    <row r="927" spans="16:16" ht="12.75" x14ac:dyDescent="0.2">
      <c r="P927" s="19"/>
    </row>
    <row r="928" spans="16:16" ht="12.75" x14ac:dyDescent="0.2">
      <c r="P928" s="19"/>
    </row>
    <row r="929" spans="16:16" ht="12.75" x14ac:dyDescent="0.2">
      <c r="P929" s="19"/>
    </row>
    <row r="930" spans="16:16" ht="12.75" x14ac:dyDescent="0.2">
      <c r="P930" s="19"/>
    </row>
    <row r="931" spans="16:16" ht="12.75" x14ac:dyDescent="0.2">
      <c r="P931" s="19"/>
    </row>
    <row r="932" spans="16:16" ht="12.75" x14ac:dyDescent="0.2">
      <c r="P932" s="19"/>
    </row>
    <row r="933" spans="16:16" ht="12.75" x14ac:dyDescent="0.2">
      <c r="P933" s="19"/>
    </row>
    <row r="934" spans="16:16" ht="12.75" x14ac:dyDescent="0.2">
      <c r="P934" s="19"/>
    </row>
    <row r="935" spans="16:16" ht="12.75" x14ac:dyDescent="0.2">
      <c r="P935" s="19"/>
    </row>
    <row r="936" spans="16:16" ht="12.75" x14ac:dyDescent="0.2">
      <c r="P936" s="19"/>
    </row>
    <row r="937" spans="16:16" ht="12.75" x14ac:dyDescent="0.2">
      <c r="P937" s="19"/>
    </row>
    <row r="938" spans="16:16" ht="12.75" x14ac:dyDescent="0.2">
      <c r="P938" s="19"/>
    </row>
    <row r="939" spans="16:16" ht="12.75" x14ac:dyDescent="0.2">
      <c r="P939" s="19"/>
    </row>
    <row r="940" spans="16:16" ht="12.75" x14ac:dyDescent="0.2">
      <c r="P940" s="19"/>
    </row>
    <row r="941" spans="16:16" ht="12.75" x14ac:dyDescent="0.2">
      <c r="P941" s="19"/>
    </row>
    <row r="942" spans="16:16" ht="12.75" x14ac:dyDescent="0.2">
      <c r="P942" s="19"/>
    </row>
    <row r="943" spans="16:16" ht="12.75" x14ac:dyDescent="0.2">
      <c r="P943" s="19"/>
    </row>
    <row r="944" spans="16:16" ht="12.75" x14ac:dyDescent="0.2">
      <c r="P944" s="19"/>
    </row>
    <row r="945" spans="16:16" ht="12.75" x14ac:dyDescent="0.2">
      <c r="P945" s="19"/>
    </row>
    <row r="946" spans="16:16" ht="12.75" x14ac:dyDescent="0.2">
      <c r="P946" s="19"/>
    </row>
    <row r="947" spans="16:16" ht="12.75" x14ac:dyDescent="0.2">
      <c r="P947" s="19"/>
    </row>
    <row r="948" spans="16:16" ht="12.75" x14ac:dyDescent="0.2">
      <c r="P948" s="19"/>
    </row>
    <row r="949" spans="16:16" ht="12.75" x14ac:dyDescent="0.2">
      <c r="P949" s="19"/>
    </row>
    <row r="950" spans="16:16" ht="12.75" x14ac:dyDescent="0.2">
      <c r="P950" s="19"/>
    </row>
    <row r="951" spans="16:16" ht="12.75" x14ac:dyDescent="0.2">
      <c r="P951" s="19"/>
    </row>
    <row r="952" spans="16:16" ht="12.75" x14ac:dyDescent="0.2">
      <c r="P952" s="19"/>
    </row>
    <row r="953" spans="16:16" ht="12.75" x14ac:dyDescent="0.2">
      <c r="P953" s="19"/>
    </row>
    <row r="954" spans="16:16" ht="12.75" x14ac:dyDescent="0.2">
      <c r="P954" s="19"/>
    </row>
    <row r="955" spans="16:16" ht="12.75" x14ac:dyDescent="0.2">
      <c r="P955" s="19"/>
    </row>
    <row r="956" spans="16:16" ht="12.75" x14ac:dyDescent="0.2">
      <c r="P956" s="19"/>
    </row>
    <row r="957" spans="16:16" ht="12.75" x14ac:dyDescent="0.2">
      <c r="P957" s="19"/>
    </row>
    <row r="958" spans="16:16" ht="12.75" x14ac:dyDescent="0.2">
      <c r="P958" s="19"/>
    </row>
    <row r="959" spans="16:16" ht="12.75" x14ac:dyDescent="0.2">
      <c r="P959" s="19"/>
    </row>
    <row r="960" spans="16:16" ht="12.75" x14ac:dyDescent="0.2">
      <c r="P960" s="19"/>
    </row>
    <row r="961" spans="16:16" ht="12.75" x14ac:dyDescent="0.2">
      <c r="P961" s="19"/>
    </row>
    <row r="962" spans="16:16" ht="12.75" x14ac:dyDescent="0.2">
      <c r="P962" s="19"/>
    </row>
    <row r="963" spans="16:16" ht="12.75" x14ac:dyDescent="0.2">
      <c r="P963" s="19"/>
    </row>
    <row r="964" spans="16:16" ht="12.75" x14ac:dyDescent="0.2">
      <c r="P964" s="19"/>
    </row>
    <row r="965" spans="16:16" ht="12.75" x14ac:dyDescent="0.2">
      <c r="P965" s="19"/>
    </row>
    <row r="966" spans="16:16" ht="12.75" x14ac:dyDescent="0.2">
      <c r="P966" s="19"/>
    </row>
    <row r="967" spans="16:16" ht="12.75" x14ac:dyDescent="0.2">
      <c r="P967" s="19"/>
    </row>
    <row r="968" spans="16:16" ht="12.75" x14ac:dyDescent="0.2">
      <c r="P968" s="19"/>
    </row>
    <row r="969" spans="16:16" ht="12.75" x14ac:dyDescent="0.2">
      <c r="P969" s="19"/>
    </row>
    <row r="970" spans="16:16" ht="12.75" x14ac:dyDescent="0.2">
      <c r="P970" s="19"/>
    </row>
    <row r="971" spans="16:16" ht="12.75" x14ac:dyDescent="0.2">
      <c r="P971" s="19"/>
    </row>
    <row r="972" spans="16:16" ht="12.75" x14ac:dyDescent="0.2">
      <c r="P972" s="19"/>
    </row>
    <row r="973" spans="16:16" ht="12.75" x14ac:dyDescent="0.2">
      <c r="P973" s="19"/>
    </row>
    <row r="974" spans="16:16" ht="12.75" x14ac:dyDescent="0.2">
      <c r="P974" s="19"/>
    </row>
    <row r="975" spans="16:16" ht="12.75" x14ac:dyDescent="0.2">
      <c r="P975" s="19"/>
    </row>
    <row r="976" spans="16:16" ht="12.75" x14ac:dyDescent="0.2">
      <c r="P976" s="19"/>
    </row>
    <row r="977" spans="16:16" ht="12.75" x14ac:dyDescent="0.2">
      <c r="P977" s="19"/>
    </row>
    <row r="978" spans="16:16" ht="12.75" x14ac:dyDescent="0.2">
      <c r="P978" s="19"/>
    </row>
    <row r="979" spans="16:16" ht="12.75" x14ac:dyDescent="0.2">
      <c r="P979" s="19"/>
    </row>
    <row r="980" spans="16:16" ht="12.75" x14ac:dyDescent="0.2">
      <c r="P980" s="19"/>
    </row>
    <row r="981" spans="16:16" ht="12.75" x14ac:dyDescent="0.2">
      <c r="P981" s="19"/>
    </row>
    <row r="982" spans="16:16" ht="12.75" x14ac:dyDescent="0.2">
      <c r="P982" s="19"/>
    </row>
    <row r="983" spans="16:16" ht="12.75" x14ac:dyDescent="0.2">
      <c r="P983" s="19"/>
    </row>
    <row r="984" spans="16:16" ht="12.75" x14ac:dyDescent="0.2">
      <c r="P984" s="19"/>
    </row>
    <row r="985" spans="16:16" ht="12.75" x14ac:dyDescent="0.2">
      <c r="P985" s="19"/>
    </row>
    <row r="986" spans="16:16" ht="12.75" x14ac:dyDescent="0.2">
      <c r="P986" s="19"/>
    </row>
    <row r="987" spans="16:16" ht="12.75" x14ac:dyDescent="0.2">
      <c r="P987" s="19"/>
    </row>
    <row r="988" spans="16:16" ht="12.75" x14ac:dyDescent="0.2">
      <c r="P988" s="19"/>
    </row>
    <row r="989" spans="16:16" ht="12.75" x14ac:dyDescent="0.2">
      <c r="P989" s="19"/>
    </row>
    <row r="990" spans="16:16" ht="12.75" x14ac:dyDescent="0.2">
      <c r="P990" s="19"/>
    </row>
    <row r="991" spans="16:16" ht="12.75" x14ac:dyDescent="0.2">
      <c r="P991" s="19"/>
    </row>
    <row r="992" spans="16:16" ht="12.75" x14ac:dyDescent="0.2">
      <c r="P992" s="19"/>
    </row>
    <row r="993" spans="16:16" ht="12.75" x14ac:dyDescent="0.2">
      <c r="P993" s="19"/>
    </row>
    <row r="994" spans="16:16" ht="12.75" x14ac:dyDescent="0.2">
      <c r="P994" s="19"/>
    </row>
    <row r="995" spans="16:16" ht="12.75" x14ac:dyDescent="0.2">
      <c r="P995" s="19"/>
    </row>
    <row r="996" spans="16:16" ht="12.75" x14ac:dyDescent="0.2">
      <c r="P996" s="19"/>
    </row>
    <row r="997" spans="16:16" ht="12.75" x14ac:dyDescent="0.2">
      <c r="P997" s="19"/>
    </row>
    <row r="998" spans="16:16" ht="12.75" x14ac:dyDescent="0.2">
      <c r="P998" s="19"/>
    </row>
    <row r="999" spans="16:16" ht="12.75" x14ac:dyDescent="0.2">
      <c r="P999" s="19"/>
    </row>
    <row r="1000" spans="16:16" ht="12.75" x14ac:dyDescent="0.2">
      <c r="P1000" s="19"/>
    </row>
    <row r="1001" spans="16:16" ht="12.75" x14ac:dyDescent="0.2">
      <c r="P1001" s="19"/>
    </row>
    <row r="1002" spans="16:16" ht="12.75" x14ac:dyDescent="0.2">
      <c r="P1002" s="19"/>
    </row>
    <row r="1003" spans="16:16" ht="12.75" x14ac:dyDescent="0.2">
      <c r="P1003" s="19"/>
    </row>
  </sheetData>
  <sortState ref="B6:R205">
    <sortCondition descending="1" ref="P6:P205"/>
    <sortCondition ref="E6:E205"/>
  </sortState>
  <mergeCells count="3">
    <mergeCell ref="A1:O1"/>
    <mergeCell ref="A2:O2"/>
    <mergeCell ref="A3:O3"/>
  </mergeCells>
  <dataValidations count="1">
    <dataValidation type="list" allowBlank="1" showErrorMessage="1" sqref="Q5:Q187 Q204:Q1003">
      <formula1>"победитель,призёр"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3"/>
  <sheetViews>
    <sheetView topLeftCell="D277" workbookViewId="0">
      <selection activeCell="K7" sqref="K7"/>
    </sheetView>
  </sheetViews>
  <sheetFormatPr defaultColWidth="17.28515625" defaultRowHeight="15" customHeight="1" x14ac:dyDescent="0.2"/>
  <cols>
    <col min="1" max="1" width="5.42578125" style="89" customWidth="1"/>
    <col min="2" max="2" width="7.5703125" style="89" customWidth="1"/>
    <col min="3" max="3" width="19.5703125" style="89" customWidth="1"/>
    <col min="4" max="4" width="8.28515625" style="102" customWidth="1"/>
    <col min="5" max="5" width="19.28515625" style="103" customWidth="1"/>
    <col min="6" max="6" width="35.5703125" style="103" customWidth="1"/>
    <col min="7" max="7" width="11" style="102" customWidth="1"/>
    <col min="8" max="8" width="13.28515625" style="102" customWidth="1"/>
    <col min="9" max="9" width="12.42578125" style="102" customWidth="1"/>
    <col min="10" max="10" width="15.7109375" style="103" customWidth="1"/>
    <col min="11" max="11" width="27.28515625" style="103" customWidth="1"/>
    <col min="12" max="12" width="13" style="102" customWidth="1"/>
    <col min="13" max="15" width="9.85546875" style="102" customWidth="1"/>
    <col min="16" max="17" width="14.42578125" style="102" customWidth="1"/>
    <col min="18" max="18" width="16" style="102" customWidth="1"/>
    <col min="19" max="27" width="14.42578125" style="89" customWidth="1"/>
    <col min="28" max="16384" width="17.28515625" style="89"/>
  </cols>
  <sheetData>
    <row r="1" spans="1:19" ht="15" customHeight="1" x14ac:dyDescent="0.25">
      <c r="A1" s="127" t="s">
        <v>1102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9" ht="15" customHeight="1" x14ac:dyDescent="0.25">
      <c r="A2" s="127" t="s">
        <v>1104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9" ht="15" customHeight="1" x14ac:dyDescent="0.25">
      <c r="A3" s="127" t="s">
        <v>1103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5" spans="1:19" ht="65.099999999999994" customHeight="1" x14ac:dyDescent="0.2">
      <c r="A5" s="9" t="s">
        <v>0</v>
      </c>
      <c r="B5" s="1" t="s">
        <v>1</v>
      </c>
      <c r="C5" s="1" t="s">
        <v>3</v>
      </c>
      <c r="D5" s="2" t="s">
        <v>4</v>
      </c>
      <c r="E5" s="45" t="s">
        <v>5</v>
      </c>
      <c r="F5" s="45" t="s">
        <v>6</v>
      </c>
      <c r="G5" s="3" t="s">
        <v>7</v>
      </c>
      <c r="H5" s="1" t="s">
        <v>8</v>
      </c>
      <c r="I5" s="1" t="s">
        <v>9</v>
      </c>
      <c r="J5" s="45" t="s">
        <v>10</v>
      </c>
      <c r="K5" s="45" t="s">
        <v>11</v>
      </c>
      <c r="L5" s="1" t="s">
        <v>12</v>
      </c>
      <c r="M5" s="4" t="s">
        <v>13</v>
      </c>
      <c r="N5" s="5" t="s">
        <v>14</v>
      </c>
      <c r="O5" s="4" t="s">
        <v>15</v>
      </c>
      <c r="P5" s="19" t="s">
        <v>16</v>
      </c>
      <c r="Q5" s="1" t="s">
        <v>17</v>
      </c>
      <c r="R5" s="6" t="s">
        <v>18</v>
      </c>
    </row>
    <row r="6" spans="1:19" ht="65.099999999999994" customHeight="1" x14ac:dyDescent="0.2">
      <c r="A6" s="7">
        <v>1</v>
      </c>
      <c r="B6" s="11" t="s">
        <v>19</v>
      </c>
      <c r="C6" s="14" t="s">
        <v>20</v>
      </c>
      <c r="D6" s="66">
        <v>8</v>
      </c>
      <c r="E6" s="18" t="s">
        <v>945</v>
      </c>
      <c r="F6" s="18" t="s">
        <v>736</v>
      </c>
      <c r="G6" s="80">
        <v>37453</v>
      </c>
      <c r="H6" s="69" t="s">
        <v>23</v>
      </c>
      <c r="I6" s="69" t="s">
        <v>24</v>
      </c>
      <c r="J6" s="18" t="s">
        <v>737</v>
      </c>
      <c r="K6" s="18" t="s">
        <v>738</v>
      </c>
      <c r="L6" s="23" t="s">
        <v>23</v>
      </c>
      <c r="M6" s="66">
        <v>30</v>
      </c>
      <c r="N6" s="66">
        <v>30</v>
      </c>
      <c r="O6" s="66">
        <v>36</v>
      </c>
      <c r="P6" s="19">
        <f>SUM(M6:O6)</f>
        <v>96</v>
      </c>
      <c r="Q6" s="66" t="s">
        <v>27</v>
      </c>
      <c r="R6" s="23" t="s">
        <v>541</v>
      </c>
      <c r="S6" s="90"/>
    </row>
    <row r="7" spans="1:19" ht="65.099999999999994" customHeight="1" x14ac:dyDescent="0.2">
      <c r="A7" s="7">
        <v>2</v>
      </c>
      <c r="B7" s="52" t="s">
        <v>19</v>
      </c>
      <c r="C7" s="52" t="s">
        <v>20</v>
      </c>
      <c r="D7" s="52">
        <v>8</v>
      </c>
      <c r="E7" s="70" t="s">
        <v>1056</v>
      </c>
      <c r="F7" s="70" t="s">
        <v>1051</v>
      </c>
      <c r="G7" s="76">
        <v>37665</v>
      </c>
      <c r="H7" s="52" t="s">
        <v>23</v>
      </c>
      <c r="I7" s="52" t="s">
        <v>24</v>
      </c>
      <c r="J7" s="70" t="s">
        <v>1057</v>
      </c>
      <c r="K7" s="70" t="s">
        <v>1053</v>
      </c>
      <c r="L7" s="52" t="s">
        <v>23</v>
      </c>
      <c r="M7" s="52">
        <v>25</v>
      </c>
      <c r="N7" s="52">
        <v>30</v>
      </c>
      <c r="O7" s="52">
        <v>30</v>
      </c>
      <c r="P7" s="19">
        <f>SUM(M7:O7)</f>
        <v>85</v>
      </c>
      <c r="Q7" s="52" t="s">
        <v>27</v>
      </c>
      <c r="R7" s="52" t="s">
        <v>1010</v>
      </c>
      <c r="S7" s="90"/>
    </row>
    <row r="8" spans="1:19" ht="65.099999999999994" customHeight="1" x14ac:dyDescent="0.2">
      <c r="A8" s="7">
        <v>3</v>
      </c>
      <c r="B8" s="14" t="s">
        <v>19</v>
      </c>
      <c r="C8" s="14" t="s">
        <v>20</v>
      </c>
      <c r="D8" s="23">
        <v>8</v>
      </c>
      <c r="E8" s="10" t="s">
        <v>980</v>
      </c>
      <c r="F8" s="10" t="s">
        <v>895</v>
      </c>
      <c r="G8" s="30">
        <v>37813</v>
      </c>
      <c r="H8" s="23" t="s">
        <v>23</v>
      </c>
      <c r="I8" s="23" t="s">
        <v>24</v>
      </c>
      <c r="J8" s="10" t="s">
        <v>903</v>
      </c>
      <c r="K8" s="10" t="s">
        <v>898</v>
      </c>
      <c r="L8" s="23" t="s">
        <v>23</v>
      </c>
      <c r="M8" s="23">
        <v>25</v>
      </c>
      <c r="N8" s="23">
        <v>30</v>
      </c>
      <c r="O8" s="23">
        <v>30</v>
      </c>
      <c r="P8" s="19">
        <f>SUM(M8:O8)</f>
        <v>85</v>
      </c>
      <c r="Q8" s="23" t="s">
        <v>27</v>
      </c>
      <c r="R8" s="23" t="s">
        <v>801</v>
      </c>
      <c r="S8" s="90"/>
    </row>
    <row r="9" spans="1:19" ht="65.099999999999994" customHeight="1" x14ac:dyDescent="0.2">
      <c r="A9" s="7">
        <v>4</v>
      </c>
      <c r="B9" s="52" t="s">
        <v>19</v>
      </c>
      <c r="C9" s="52" t="s">
        <v>20</v>
      </c>
      <c r="D9" s="52">
        <v>7</v>
      </c>
      <c r="E9" s="70" t="s">
        <v>1055</v>
      </c>
      <c r="F9" s="70" t="s">
        <v>1051</v>
      </c>
      <c r="G9" s="76">
        <v>38323</v>
      </c>
      <c r="H9" s="52" t="s">
        <v>23</v>
      </c>
      <c r="I9" s="52" t="s">
        <v>24</v>
      </c>
      <c r="J9" s="70" t="s">
        <v>1052</v>
      </c>
      <c r="K9" s="70" t="s">
        <v>1053</v>
      </c>
      <c r="L9" s="52" t="s">
        <v>23</v>
      </c>
      <c r="M9" s="52">
        <v>25</v>
      </c>
      <c r="N9" s="52">
        <v>30</v>
      </c>
      <c r="O9" s="52">
        <v>30</v>
      </c>
      <c r="P9" s="19">
        <f>SUM(M9:O9)</f>
        <v>85</v>
      </c>
      <c r="Q9" s="52" t="s">
        <v>27</v>
      </c>
      <c r="R9" s="52" t="s">
        <v>1010</v>
      </c>
      <c r="S9" s="90"/>
    </row>
    <row r="10" spans="1:19" ht="65.099999999999994" customHeight="1" x14ac:dyDescent="0.2">
      <c r="A10" s="7">
        <v>5</v>
      </c>
      <c r="B10" s="8" t="s">
        <v>19</v>
      </c>
      <c r="C10" s="8" t="s">
        <v>20</v>
      </c>
      <c r="D10" s="24">
        <v>8</v>
      </c>
      <c r="E10" s="8" t="s">
        <v>425</v>
      </c>
      <c r="F10" s="8" t="s">
        <v>140</v>
      </c>
      <c r="G10" s="33">
        <v>37799</v>
      </c>
      <c r="H10" s="24" t="s">
        <v>23</v>
      </c>
      <c r="I10" s="24" t="s">
        <v>24</v>
      </c>
      <c r="J10" s="8" t="s">
        <v>144</v>
      </c>
      <c r="K10" s="8" t="s">
        <v>142</v>
      </c>
      <c r="L10" s="24" t="s">
        <v>23</v>
      </c>
      <c r="M10" s="24">
        <v>25</v>
      </c>
      <c r="N10" s="24">
        <v>30</v>
      </c>
      <c r="O10" s="24">
        <v>30</v>
      </c>
      <c r="P10" s="19">
        <f>SUM(M10:O10)</f>
        <v>85</v>
      </c>
      <c r="Q10" s="24" t="s">
        <v>27</v>
      </c>
      <c r="R10" s="24" t="s">
        <v>56</v>
      </c>
      <c r="S10" s="90"/>
    </row>
    <row r="11" spans="1:19" ht="65.099999999999994" customHeight="1" x14ac:dyDescent="0.2">
      <c r="A11" s="7">
        <v>6</v>
      </c>
      <c r="B11" s="8" t="s">
        <v>19</v>
      </c>
      <c r="C11" s="8" t="s">
        <v>20</v>
      </c>
      <c r="D11" s="24">
        <v>7</v>
      </c>
      <c r="E11" s="8" t="s">
        <v>278</v>
      </c>
      <c r="F11" s="8" t="s">
        <v>266</v>
      </c>
      <c r="G11" s="33">
        <v>38166</v>
      </c>
      <c r="H11" s="24" t="s">
        <v>23</v>
      </c>
      <c r="I11" s="24" t="s">
        <v>24</v>
      </c>
      <c r="J11" s="8" t="s">
        <v>280</v>
      </c>
      <c r="K11" s="8" t="s">
        <v>269</v>
      </c>
      <c r="L11" s="24" t="s">
        <v>23</v>
      </c>
      <c r="M11" s="24">
        <v>25</v>
      </c>
      <c r="N11" s="24">
        <v>30</v>
      </c>
      <c r="O11" s="24">
        <v>30</v>
      </c>
      <c r="P11" s="19">
        <f>SUM(M11:O11)</f>
        <v>85</v>
      </c>
      <c r="Q11" s="24" t="s">
        <v>27</v>
      </c>
      <c r="R11" s="24" t="s">
        <v>56</v>
      </c>
      <c r="S11" s="90"/>
    </row>
    <row r="12" spans="1:19" ht="65.099999999999994" customHeight="1" x14ac:dyDescent="0.2">
      <c r="A12" s="7">
        <v>7</v>
      </c>
      <c r="B12" s="10" t="s">
        <v>19</v>
      </c>
      <c r="C12" s="10" t="s">
        <v>20</v>
      </c>
      <c r="D12" s="23">
        <v>7</v>
      </c>
      <c r="E12" s="10" t="s">
        <v>748</v>
      </c>
      <c r="F12" s="10" t="s">
        <v>749</v>
      </c>
      <c r="G12" s="30">
        <v>38191</v>
      </c>
      <c r="H12" s="23" t="s">
        <v>23</v>
      </c>
      <c r="I12" s="23" t="s">
        <v>24</v>
      </c>
      <c r="J12" s="10" t="s">
        <v>750</v>
      </c>
      <c r="K12" s="10" t="s">
        <v>565</v>
      </c>
      <c r="L12" s="23" t="s">
        <v>23</v>
      </c>
      <c r="M12" s="23">
        <v>25</v>
      </c>
      <c r="N12" s="23">
        <v>30</v>
      </c>
      <c r="O12" s="23">
        <v>30</v>
      </c>
      <c r="P12" s="19">
        <f>SUM(M12:O12)</f>
        <v>85</v>
      </c>
      <c r="Q12" s="23" t="s">
        <v>27</v>
      </c>
      <c r="R12" s="23" t="s">
        <v>227</v>
      </c>
      <c r="S12" s="90"/>
    </row>
    <row r="13" spans="1:19" ht="65.099999999999994" customHeight="1" x14ac:dyDescent="0.2">
      <c r="A13" s="7">
        <v>8</v>
      </c>
      <c r="B13" s="8" t="s">
        <v>19</v>
      </c>
      <c r="C13" s="8" t="s">
        <v>20</v>
      </c>
      <c r="D13" s="24">
        <v>7</v>
      </c>
      <c r="E13" s="8" t="s">
        <v>264</v>
      </c>
      <c r="F13" s="8" t="s">
        <v>266</v>
      </c>
      <c r="G13" s="33">
        <v>38027</v>
      </c>
      <c r="H13" s="24" t="s">
        <v>23</v>
      </c>
      <c r="I13" s="24" t="s">
        <v>24</v>
      </c>
      <c r="J13" s="8" t="s">
        <v>268</v>
      </c>
      <c r="K13" s="8" t="s">
        <v>269</v>
      </c>
      <c r="L13" s="24" t="s">
        <v>23</v>
      </c>
      <c r="M13" s="24">
        <v>25</v>
      </c>
      <c r="N13" s="24">
        <v>30</v>
      </c>
      <c r="O13" s="24">
        <v>30</v>
      </c>
      <c r="P13" s="19">
        <f>SUM(M13:O13)</f>
        <v>85</v>
      </c>
      <c r="Q13" s="24" t="s">
        <v>27</v>
      </c>
      <c r="R13" s="24" t="s">
        <v>56</v>
      </c>
      <c r="S13" s="90"/>
    </row>
    <row r="14" spans="1:19" ht="65.099999999999994" customHeight="1" x14ac:dyDescent="0.2">
      <c r="A14" s="7">
        <v>9</v>
      </c>
      <c r="B14" s="8" t="s">
        <v>19</v>
      </c>
      <c r="C14" s="8" t="s">
        <v>20</v>
      </c>
      <c r="D14" s="24">
        <v>7</v>
      </c>
      <c r="E14" s="8" t="s">
        <v>366</v>
      </c>
      <c r="F14" s="8" t="s">
        <v>91</v>
      </c>
      <c r="G14" s="33">
        <v>38199</v>
      </c>
      <c r="H14" s="24" t="s">
        <v>23</v>
      </c>
      <c r="I14" s="24" t="s">
        <v>24</v>
      </c>
      <c r="J14" s="8" t="s">
        <v>358</v>
      </c>
      <c r="K14" s="8" t="s">
        <v>93</v>
      </c>
      <c r="L14" s="24" t="s">
        <v>23</v>
      </c>
      <c r="M14" s="24">
        <v>25</v>
      </c>
      <c r="N14" s="24">
        <v>30</v>
      </c>
      <c r="O14" s="24">
        <v>30</v>
      </c>
      <c r="P14" s="19">
        <f>SUM(M14:O14)</f>
        <v>85</v>
      </c>
      <c r="Q14" s="24" t="s">
        <v>27</v>
      </c>
      <c r="R14" s="24" t="s">
        <v>56</v>
      </c>
      <c r="S14" s="90"/>
    </row>
    <row r="15" spans="1:19" ht="65.099999999999994" customHeight="1" x14ac:dyDescent="0.2">
      <c r="A15" s="7">
        <v>10</v>
      </c>
      <c r="B15" s="52" t="s">
        <v>19</v>
      </c>
      <c r="C15" s="52" t="s">
        <v>20</v>
      </c>
      <c r="D15" s="52">
        <v>8</v>
      </c>
      <c r="E15" s="70" t="s">
        <v>1058</v>
      </c>
      <c r="F15" s="70" t="s">
        <v>1051</v>
      </c>
      <c r="G15" s="76">
        <v>37684</v>
      </c>
      <c r="H15" s="52" t="s">
        <v>23</v>
      </c>
      <c r="I15" s="52" t="s">
        <v>24</v>
      </c>
      <c r="J15" s="70" t="s">
        <v>1057</v>
      </c>
      <c r="K15" s="70" t="s">
        <v>1053</v>
      </c>
      <c r="L15" s="52" t="s">
        <v>23</v>
      </c>
      <c r="M15" s="52">
        <v>25</v>
      </c>
      <c r="N15" s="52">
        <v>30</v>
      </c>
      <c r="O15" s="52">
        <v>30</v>
      </c>
      <c r="P15" s="19">
        <f>SUM(M15:O15)</f>
        <v>85</v>
      </c>
      <c r="Q15" s="52" t="s">
        <v>27</v>
      </c>
      <c r="R15" s="52" t="s">
        <v>1010</v>
      </c>
      <c r="S15" s="90"/>
    </row>
    <row r="16" spans="1:19" ht="65.099999999999994" customHeight="1" x14ac:dyDescent="0.2">
      <c r="A16" s="7">
        <v>11</v>
      </c>
      <c r="B16" s="8" t="s">
        <v>19</v>
      </c>
      <c r="C16" s="8" t="s">
        <v>20</v>
      </c>
      <c r="D16" s="24">
        <v>8</v>
      </c>
      <c r="E16" s="8" t="s">
        <v>180</v>
      </c>
      <c r="F16" s="8" t="s">
        <v>53</v>
      </c>
      <c r="G16" s="33">
        <v>37851</v>
      </c>
      <c r="H16" s="24" t="s">
        <v>23</v>
      </c>
      <c r="I16" s="24" t="s">
        <v>24</v>
      </c>
      <c r="J16" s="8" t="s">
        <v>181</v>
      </c>
      <c r="K16" s="8" t="s">
        <v>183</v>
      </c>
      <c r="L16" s="24" t="s">
        <v>23</v>
      </c>
      <c r="M16" s="24">
        <v>25</v>
      </c>
      <c r="N16" s="24">
        <v>30</v>
      </c>
      <c r="O16" s="24">
        <v>30</v>
      </c>
      <c r="P16" s="19">
        <f>SUM(M16:O16)</f>
        <v>85</v>
      </c>
      <c r="Q16" s="24" t="s">
        <v>27</v>
      </c>
      <c r="R16" s="24" t="s">
        <v>56</v>
      </c>
      <c r="S16" s="90"/>
    </row>
    <row r="17" spans="1:19" ht="65.099999999999994" customHeight="1" x14ac:dyDescent="0.2">
      <c r="A17" s="7">
        <v>12</v>
      </c>
      <c r="B17" s="10" t="s">
        <v>19</v>
      </c>
      <c r="C17" s="10" t="s">
        <v>128</v>
      </c>
      <c r="D17" s="23">
        <v>8</v>
      </c>
      <c r="E17" s="10" t="s">
        <v>716</v>
      </c>
      <c r="F17" s="10" t="s">
        <v>284</v>
      </c>
      <c r="G17" s="30">
        <v>37681</v>
      </c>
      <c r="H17" s="23" t="s">
        <v>23</v>
      </c>
      <c r="I17" s="23" t="s">
        <v>24</v>
      </c>
      <c r="J17" s="10" t="s">
        <v>290</v>
      </c>
      <c r="K17" s="10" t="s">
        <v>287</v>
      </c>
      <c r="L17" s="23" t="s">
        <v>23</v>
      </c>
      <c r="M17" s="23">
        <v>25</v>
      </c>
      <c r="N17" s="23">
        <v>30</v>
      </c>
      <c r="O17" s="23">
        <v>30</v>
      </c>
      <c r="P17" s="19">
        <f>SUM(M17:O17)</f>
        <v>85</v>
      </c>
      <c r="Q17" s="23" t="s">
        <v>27</v>
      </c>
      <c r="R17" s="23" t="s">
        <v>227</v>
      </c>
      <c r="S17" s="90"/>
    </row>
    <row r="18" spans="1:19" ht="65.099999999999994" customHeight="1" x14ac:dyDescent="0.2">
      <c r="A18" s="7">
        <v>13</v>
      </c>
      <c r="B18" s="14" t="s">
        <v>19</v>
      </c>
      <c r="C18" s="14" t="s">
        <v>20</v>
      </c>
      <c r="D18" s="23">
        <v>7</v>
      </c>
      <c r="E18" s="10" t="s">
        <v>979</v>
      </c>
      <c r="F18" s="10" t="s">
        <v>889</v>
      </c>
      <c r="G18" s="30">
        <v>38176</v>
      </c>
      <c r="H18" s="23" t="s">
        <v>23</v>
      </c>
      <c r="I18" s="23" t="s">
        <v>24</v>
      </c>
      <c r="J18" s="10" t="s">
        <v>891</v>
      </c>
      <c r="K18" s="10" t="s">
        <v>892</v>
      </c>
      <c r="L18" s="23" t="s">
        <v>23</v>
      </c>
      <c r="M18" s="23">
        <v>25</v>
      </c>
      <c r="N18" s="23">
        <v>30</v>
      </c>
      <c r="O18" s="23">
        <v>30</v>
      </c>
      <c r="P18" s="19">
        <f>SUM(M18:O18)</f>
        <v>85</v>
      </c>
      <c r="Q18" s="23" t="s">
        <v>27</v>
      </c>
      <c r="R18" s="23" t="s">
        <v>801</v>
      </c>
      <c r="S18" s="90"/>
    </row>
    <row r="19" spans="1:19" ht="65.099999999999994" customHeight="1" x14ac:dyDescent="0.2">
      <c r="A19" s="7">
        <v>14</v>
      </c>
      <c r="B19" s="10" t="s">
        <v>19</v>
      </c>
      <c r="C19" s="10" t="s">
        <v>20</v>
      </c>
      <c r="D19" s="23">
        <v>8</v>
      </c>
      <c r="E19" s="10" t="s">
        <v>683</v>
      </c>
      <c r="F19" s="10" t="s">
        <v>220</v>
      </c>
      <c r="G19" s="32">
        <v>37607</v>
      </c>
      <c r="H19" s="23" t="s">
        <v>23</v>
      </c>
      <c r="I19" s="23" t="s">
        <v>24</v>
      </c>
      <c r="J19" s="10" t="s">
        <v>513</v>
      </c>
      <c r="K19" s="10" t="s">
        <v>225</v>
      </c>
      <c r="L19" s="23" t="s">
        <v>23</v>
      </c>
      <c r="M19" s="23">
        <v>25</v>
      </c>
      <c r="N19" s="23">
        <v>30</v>
      </c>
      <c r="O19" s="23">
        <v>30</v>
      </c>
      <c r="P19" s="19">
        <f>SUM(M19:O19)</f>
        <v>85</v>
      </c>
      <c r="Q19" s="23" t="s">
        <v>27</v>
      </c>
      <c r="R19" s="23" t="s">
        <v>227</v>
      </c>
      <c r="S19" s="90"/>
    </row>
    <row r="20" spans="1:19" ht="65.099999999999994" customHeight="1" x14ac:dyDescent="0.2">
      <c r="A20" s="7">
        <v>15</v>
      </c>
      <c r="B20" s="52" t="s">
        <v>19</v>
      </c>
      <c r="C20" s="52" t="s">
        <v>20</v>
      </c>
      <c r="D20" s="52">
        <v>7</v>
      </c>
      <c r="E20" s="70" t="s">
        <v>1040</v>
      </c>
      <c r="F20" s="70" t="s">
        <v>1007</v>
      </c>
      <c r="G20" s="76">
        <v>38180</v>
      </c>
      <c r="H20" s="52" t="s">
        <v>23</v>
      </c>
      <c r="I20" s="52" t="s">
        <v>24</v>
      </c>
      <c r="J20" s="70" t="s">
        <v>1008</v>
      </c>
      <c r="K20" s="70" t="s">
        <v>1009</v>
      </c>
      <c r="L20" s="52" t="s">
        <v>23</v>
      </c>
      <c r="M20" s="52">
        <v>25</v>
      </c>
      <c r="N20" s="52">
        <v>30</v>
      </c>
      <c r="O20" s="52">
        <v>30</v>
      </c>
      <c r="P20" s="19">
        <f>SUM(M20:O20)</f>
        <v>85</v>
      </c>
      <c r="Q20" s="52" t="s">
        <v>27</v>
      </c>
      <c r="R20" s="52" t="s">
        <v>1010</v>
      </c>
      <c r="S20" s="90"/>
    </row>
    <row r="21" spans="1:19" ht="65.099999999999994" customHeight="1" x14ac:dyDescent="0.2">
      <c r="A21" s="7">
        <v>16</v>
      </c>
      <c r="B21" s="52" t="s">
        <v>19</v>
      </c>
      <c r="C21" s="52" t="s">
        <v>20</v>
      </c>
      <c r="D21" s="52">
        <v>8</v>
      </c>
      <c r="E21" s="70" t="s">
        <v>1074</v>
      </c>
      <c r="F21" s="70" t="s">
        <v>1030</v>
      </c>
      <c r="G21" s="76">
        <v>37644</v>
      </c>
      <c r="H21" s="52" t="s">
        <v>23</v>
      </c>
      <c r="I21" s="52" t="s">
        <v>24</v>
      </c>
      <c r="J21" s="70" t="s">
        <v>1075</v>
      </c>
      <c r="K21" s="70" t="s">
        <v>1032</v>
      </c>
      <c r="L21" s="52" t="s">
        <v>23</v>
      </c>
      <c r="M21" s="52">
        <v>25</v>
      </c>
      <c r="N21" s="52">
        <v>30</v>
      </c>
      <c r="O21" s="52">
        <v>30</v>
      </c>
      <c r="P21" s="19">
        <f>SUM(M21:O21)</f>
        <v>85</v>
      </c>
      <c r="Q21" s="52" t="s">
        <v>27</v>
      </c>
      <c r="R21" s="52" t="s">
        <v>1010</v>
      </c>
      <c r="S21" s="90"/>
    </row>
    <row r="22" spans="1:19" ht="65.099999999999994" customHeight="1" x14ac:dyDescent="0.2">
      <c r="A22" s="7">
        <v>17</v>
      </c>
      <c r="B22" s="8" t="s">
        <v>19</v>
      </c>
      <c r="C22" s="8" t="s">
        <v>20</v>
      </c>
      <c r="D22" s="24">
        <v>8</v>
      </c>
      <c r="E22" s="8" t="s">
        <v>379</v>
      </c>
      <c r="F22" s="8" t="s">
        <v>103</v>
      </c>
      <c r="G22" s="33">
        <v>37656</v>
      </c>
      <c r="H22" s="24" t="s">
        <v>23</v>
      </c>
      <c r="I22" s="24" t="s">
        <v>24</v>
      </c>
      <c r="J22" s="8" t="s">
        <v>381</v>
      </c>
      <c r="K22" s="8" t="s">
        <v>105</v>
      </c>
      <c r="L22" s="24" t="s">
        <v>23</v>
      </c>
      <c r="M22" s="24">
        <v>25</v>
      </c>
      <c r="N22" s="24">
        <v>30</v>
      </c>
      <c r="O22" s="24">
        <v>30</v>
      </c>
      <c r="P22" s="19">
        <f>SUM(M22:O22)</f>
        <v>85</v>
      </c>
      <c r="Q22" s="24" t="s">
        <v>27</v>
      </c>
      <c r="R22" s="24" t="s">
        <v>56</v>
      </c>
      <c r="S22" s="90"/>
    </row>
    <row r="23" spans="1:19" ht="65.099999999999994" customHeight="1" x14ac:dyDescent="0.2">
      <c r="A23" s="7">
        <v>18</v>
      </c>
      <c r="B23" s="91" t="s">
        <v>19</v>
      </c>
      <c r="C23" s="91" t="s">
        <v>20</v>
      </c>
      <c r="D23" s="66">
        <v>8</v>
      </c>
      <c r="E23" s="18" t="s">
        <v>804</v>
      </c>
      <c r="F23" s="18" t="s">
        <v>593</v>
      </c>
      <c r="G23" s="80">
        <v>37664</v>
      </c>
      <c r="H23" s="66" t="s">
        <v>23</v>
      </c>
      <c r="I23" s="66" t="s">
        <v>24</v>
      </c>
      <c r="J23" s="18" t="s">
        <v>594</v>
      </c>
      <c r="K23" s="18" t="s">
        <v>595</v>
      </c>
      <c r="L23" s="66" t="s">
        <v>23</v>
      </c>
      <c r="M23" s="66">
        <v>25</v>
      </c>
      <c r="N23" s="66">
        <v>30</v>
      </c>
      <c r="O23" s="66">
        <v>30</v>
      </c>
      <c r="P23" s="19">
        <f>SUM(M23:O23)</f>
        <v>85</v>
      </c>
      <c r="Q23" s="66" t="s">
        <v>27</v>
      </c>
      <c r="R23" s="66" t="s">
        <v>500</v>
      </c>
      <c r="S23" s="90"/>
    </row>
    <row r="24" spans="1:19" ht="65.099999999999994" customHeight="1" x14ac:dyDescent="0.2">
      <c r="A24" s="7">
        <v>19</v>
      </c>
      <c r="B24" s="11" t="s">
        <v>19</v>
      </c>
      <c r="C24" s="14" t="s">
        <v>20</v>
      </c>
      <c r="D24" s="23">
        <v>8</v>
      </c>
      <c r="E24" s="10" t="s">
        <v>900</v>
      </c>
      <c r="F24" s="10" t="s">
        <v>620</v>
      </c>
      <c r="G24" s="81">
        <v>37783</v>
      </c>
      <c r="H24" s="69" t="s">
        <v>23</v>
      </c>
      <c r="I24" s="69" t="s">
        <v>24</v>
      </c>
      <c r="J24" s="10" t="s">
        <v>902</v>
      </c>
      <c r="K24" s="10" t="s">
        <v>622</v>
      </c>
      <c r="L24" s="69" t="s">
        <v>23</v>
      </c>
      <c r="M24" s="69">
        <v>25</v>
      </c>
      <c r="N24" s="69">
        <v>30</v>
      </c>
      <c r="O24" s="69">
        <v>30</v>
      </c>
      <c r="P24" s="19">
        <f>SUM(M24:O24)</f>
        <v>85</v>
      </c>
      <c r="Q24" s="23" t="s">
        <v>27</v>
      </c>
      <c r="R24" s="23" t="s">
        <v>541</v>
      </c>
      <c r="S24" s="90"/>
    </row>
    <row r="25" spans="1:19" ht="65.099999999999994" customHeight="1" x14ac:dyDescent="0.2">
      <c r="A25" s="7">
        <v>20</v>
      </c>
      <c r="B25" s="10" t="s">
        <v>19</v>
      </c>
      <c r="C25" s="10" t="s">
        <v>20</v>
      </c>
      <c r="D25" s="23">
        <v>8</v>
      </c>
      <c r="E25" s="10" t="s">
        <v>710</v>
      </c>
      <c r="F25" s="10" t="s">
        <v>272</v>
      </c>
      <c r="G25" s="30">
        <v>37692</v>
      </c>
      <c r="H25" s="23" t="s">
        <v>23</v>
      </c>
      <c r="I25" s="23" t="s">
        <v>24</v>
      </c>
      <c r="J25" s="10" t="s">
        <v>273</v>
      </c>
      <c r="K25" s="10" t="s">
        <v>274</v>
      </c>
      <c r="L25" s="23" t="s">
        <v>23</v>
      </c>
      <c r="M25" s="23">
        <v>25</v>
      </c>
      <c r="N25" s="23">
        <v>30</v>
      </c>
      <c r="O25" s="23">
        <v>30</v>
      </c>
      <c r="P25" s="19">
        <f>SUM(M25:O25)</f>
        <v>85</v>
      </c>
      <c r="Q25" s="23" t="s">
        <v>27</v>
      </c>
      <c r="R25" s="23" t="s">
        <v>227</v>
      </c>
      <c r="S25" s="90"/>
    </row>
    <row r="26" spans="1:19" ht="65.099999999999994" customHeight="1" x14ac:dyDescent="0.2">
      <c r="A26" s="7">
        <v>21</v>
      </c>
      <c r="B26" s="8" t="s">
        <v>19</v>
      </c>
      <c r="C26" s="8" t="s">
        <v>20</v>
      </c>
      <c r="D26" s="24">
        <v>7</v>
      </c>
      <c r="E26" s="8" t="s">
        <v>347</v>
      </c>
      <c r="F26" s="8" t="s">
        <v>75</v>
      </c>
      <c r="G26" s="33">
        <v>38071</v>
      </c>
      <c r="H26" s="24" t="s">
        <v>23</v>
      </c>
      <c r="I26" s="24" t="s">
        <v>24</v>
      </c>
      <c r="J26" s="8" t="s">
        <v>79</v>
      </c>
      <c r="K26" s="8" t="s">
        <v>77</v>
      </c>
      <c r="L26" s="24" t="s">
        <v>23</v>
      </c>
      <c r="M26" s="24">
        <v>25</v>
      </c>
      <c r="N26" s="24">
        <v>30</v>
      </c>
      <c r="O26" s="24">
        <v>30</v>
      </c>
      <c r="P26" s="19">
        <f>SUM(M26:O26)</f>
        <v>85</v>
      </c>
      <c r="Q26" s="24" t="s">
        <v>27</v>
      </c>
      <c r="R26" s="24" t="s">
        <v>56</v>
      </c>
    </row>
    <row r="27" spans="1:19" ht="65.099999999999994" customHeight="1" x14ac:dyDescent="0.2">
      <c r="A27" s="7">
        <v>22</v>
      </c>
      <c r="B27" s="91" t="s">
        <v>19</v>
      </c>
      <c r="C27" s="91" t="s">
        <v>20</v>
      </c>
      <c r="D27" s="66">
        <v>7</v>
      </c>
      <c r="E27" s="18" t="s">
        <v>897</v>
      </c>
      <c r="F27" s="18" t="s">
        <v>525</v>
      </c>
      <c r="G27" s="92">
        <v>38289</v>
      </c>
      <c r="H27" s="66" t="s">
        <v>23</v>
      </c>
      <c r="I27" s="66" t="s">
        <v>24</v>
      </c>
      <c r="J27" s="18" t="s">
        <v>899</v>
      </c>
      <c r="K27" s="18" t="s">
        <v>527</v>
      </c>
      <c r="L27" s="66" t="s">
        <v>23</v>
      </c>
      <c r="M27" s="66">
        <v>25</v>
      </c>
      <c r="N27" s="66">
        <v>30</v>
      </c>
      <c r="O27" s="66">
        <v>30</v>
      </c>
      <c r="P27" s="19">
        <f>SUM(M27:O27)</f>
        <v>85</v>
      </c>
      <c r="Q27" s="66" t="s">
        <v>27</v>
      </c>
      <c r="R27" s="66" t="s">
        <v>500</v>
      </c>
    </row>
    <row r="28" spans="1:19" ht="65.099999999999994" customHeight="1" x14ac:dyDescent="0.2">
      <c r="A28" s="7">
        <v>23</v>
      </c>
      <c r="B28" s="8" t="s">
        <v>19</v>
      </c>
      <c r="C28" s="8" t="s">
        <v>20</v>
      </c>
      <c r="D28" s="24">
        <v>7</v>
      </c>
      <c r="E28" s="8" t="s">
        <v>304</v>
      </c>
      <c r="F28" s="8" t="s">
        <v>58</v>
      </c>
      <c r="G28" s="33">
        <v>38495</v>
      </c>
      <c r="H28" s="24" t="s">
        <v>23</v>
      </c>
      <c r="I28" s="24" t="s">
        <v>24</v>
      </c>
      <c r="J28" s="8" t="s">
        <v>59</v>
      </c>
      <c r="K28" s="8" t="s">
        <v>60</v>
      </c>
      <c r="L28" s="24" t="s">
        <v>23</v>
      </c>
      <c r="M28" s="24">
        <v>25</v>
      </c>
      <c r="N28" s="24">
        <v>30</v>
      </c>
      <c r="O28" s="24">
        <v>30</v>
      </c>
      <c r="P28" s="19">
        <f>SUM(M28:O28)</f>
        <v>85</v>
      </c>
      <c r="Q28" s="24" t="s">
        <v>27</v>
      </c>
      <c r="R28" s="24" t="s">
        <v>56</v>
      </c>
    </row>
    <row r="29" spans="1:19" ht="65.099999999999994" customHeight="1" x14ac:dyDescent="0.2">
      <c r="A29" s="7">
        <v>24</v>
      </c>
      <c r="B29" s="8" t="s">
        <v>19</v>
      </c>
      <c r="C29" s="8" t="s">
        <v>20</v>
      </c>
      <c r="D29" s="24">
        <v>7</v>
      </c>
      <c r="E29" s="8" t="s">
        <v>349</v>
      </c>
      <c r="F29" s="8" t="s">
        <v>350</v>
      </c>
      <c r="G29" s="33">
        <v>38112</v>
      </c>
      <c r="H29" s="24" t="s">
        <v>23</v>
      </c>
      <c r="I29" s="24" t="s">
        <v>24</v>
      </c>
      <c r="J29" s="8" t="s">
        <v>342</v>
      </c>
      <c r="K29" s="8" t="s">
        <v>351</v>
      </c>
      <c r="L29" s="24" t="s">
        <v>23</v>
      </c>
      <c r="M29" s="24">
        <v>25</v>
      </c>
      <c r="N29" s="24">
        <v>30</v>
      </c>
      <c r="O29" s="24">
        <v>30</v>
      </c>
      <c r="P29" s="19">
        <f>SUM(M29:O29)</f>
        <v>85</v>
      </c>
      <c r="Q29" s="24" t="s">
        <v>27</v>
      </c>
      <c r="R29" s="24" t="s">
        <v>56</v>
      </c>
    </row>
    <row r="30" spans="1:19" ht="65.099999999999994" customHeight="1" x14ac:dyDescent="0.2">
      <c r="A30" s="7">
        <v>25</v>
      </c>
      <c r="B30" s="8" t="s">
        <v>19</v>
      </c>
      <c r="C30" s="8" t="s">
        <v>20</v>
      </c>
      <c r="D30" s="24">
        <v>7</v>
      </c>
      <c r="E30" s="8" t="s">
        <v>210</v>
      </c>
      <c r="F30" s="8" t="s">
        <v>212</v>
      </c>
      <c r="G30" s="33">
        <v>38343</v>
      </c>
      <c r="H30" s="24" t="s">
        <v>23</v>
      </c>
      <c r="I30" s="24" t="s">
        <v>24</v>
      </c>
      <c r="J30" s="8" t="s">
        <v>213</v>
      </c>
      <c r="K30" s="8" t="s">
        <v>214</v>
      </c>
      <c r="L30" s="24" t="s">
        <v>23</v>
      </c>
      <c r="M30" s="24">
        <v>25</v>
      </c>
      <c r="N30" s="24">
        <v>30</v>
      </c>
      <c r="O30" s="24">
        <v>30</v>
      </c>
      <c r="P30" s="19">
        <f>SUM(M30:O30)</f>
        <v>85</v>
      </c>
      <c r="Q30" s="24" t="s">
        <v>27</v>
      </c>
      <c r="R30" s="24" t="s">
        <v>56</v>
      </c>
    </row>
    <row r="31" spans="1:19" ht="65.099999999999994" customHeight="1" x14ac:dyDescent="0.2">
      <c r="A31" s="7">
        <v>26</v>
      </c>
      <c r="B31" s="91" t="s">
        <v>19</v>
      </c>
      <c r="C31" s="91" t="s">
        <v>20</v>
      </c>
      <c r="D31" s="66">
        <v>8</v>
      </c>
      <c r="E31" s="18" t="s">
        <v>806</v>
      </c>
      <c r="F31" s="18" t="s">
        <v>593</v>
      </c>
      <c r="G31" s="92">
        <v>37972</v>
      </c>
      <c r="H31" s="66" t="s">
        <v>23</v>
      </c>
      <c r="I31" s="66" t="s">
        <v>24</v>
      </c>
      <c r="J31" s="18" t="s">
        <v>594</v>
      </c>
      <c r="K31" s="18" t="s">
        <v>595</v>
      </c>
      <c r="L31" s="66" t="s">
        <v>23</v>
      </c>
      <c r="M31" s="66">
        <v>25</v>
      </c>
      <c r="N31" s="66">
        <v>30</v>
      </c>
      <c r="O31" s="66">
        <v>30</v>
      </c>
      <c r="P31" s="19">
        <f>SUM(M31:O31)</f>
        <v>85</v>
      </c>
      <c r="Q31" s="66" t="s">
        <v>27</v>
      </c>
      <c r="R31" s="66" t="s">
        <v>500</v>
      </c>
    </row>
    <row r="32" spans="1:19" ht="65.099999999999994" customHeight="1" x14ac:dyDescent="0.2">
      <c r="A32" s="7">
        <v>27</v>
      </c>
      <c r="B32" s="8" t="s">
        <v>19</v>
      </c>
      <c r="C32" s="8" t="s">
        <v>20</v>
      </c>
      <c r="D32" s="24">
        <v>7</v>
      </c>
      <c r="E32" s="8" t="s">
        <v>421</v>
      </c>
      <c r="F32" s="8" t="s">
        <v>140</v>
      </c>
      <c r="G32" s="33">
        <v>38046</v>
      </c>
      <c r="H32" s="24" t="s">
        <v>23</v>
      </c>
      <c r="I32" s="24" t="s">
        <v>24</v>
      </c>
      <c r="J32" s="8" t="s">
        <v>144</v>
      </c>
      <c r="K32" s="8" t="s">
        <v>142</v>
      </c>
      <c r="L32" s="24" t="s">
        <v>23</v>
      </c>
      <c r="M32" s="24">
        <v>25</v>
      </c>
      <c r="N32" s="24">
        <v>30</v>
      </c>
      <c r="O32" s="24">
        <v>30</v>
      </c>
      <c r="P32" s="19">
        <f>SUM(M32:O32)</f>
        <v>85</v>
      </c>
      <c r="Q32" s="24" t="s">
        <v>27</v>
      </c>
      <c r="R32" s="24" t="s">
        <v>56</v>
      </c>
    </row>
    <row r="33" spans="1:18" ht="65.099999999999994" customHeight="1" x14ac:dyDescent="0.2">
      <c r="A33" s="7">
        <v>28</v>
      </c>
      <c r="B33" s="52" t="s">
        <v>19</v>
      </c>
      <c r="C33" s="52" t="s">
        <v>20</v>
      </c>
      <c r="D33" s="52">
        <v>8</v>
      </c>
      <c r="E33" s="70" t="s">
        <v>1061</v>
      </c>
      <c r="F33" s="70" t="s">
        <v>1051</v>
      </c>
      <c r="G33" s="76">
        <v>37749</v>
      </c>
      <c r="H33" s="52" t="s">
        <v>23</v>
      </c>
      <c r="I33" s="52" t="s">
        <v>24</v>
      </c>
      <c r="J33" s="70" t="s">
        <v>1062</v>
      </c>
      <c r="K33" s="70" t="s">
        <v>1053</v>
      </c>
      <c r="L33" s="52" t="s">
        <v>23</v>
      </c>
      <c r="M33" s="52">
        <v>25</v>
      </c>
      <c r="N33" s="52">
        <v>30</v>
      </c>
      <c r="O33" s="52">
        <v>30</v>
      </c>
      <c r="P33" s="19">
        <f>SUM(M33:O33)</f>
        <v>85</v>
      </c>
      <c r="Q33" s="52" t="s">
        <v>27</v>
      </c>
      <c r="R33" s="52" t="s">
        <v>1010</v>
      </c>
    </row>
    <row r="34" spans="1:18" ht="65.099999999999994" customHeight="1" x14ac:dyDescent="0.2">
      <c r="A34" s="7">
        <v>29</v>
      </c>
      <c r="B34" s="52" t="s">
        <v>19</v>
      </c>
      <c r="C34" s="52" t="s">
        <v>20</v>
      </c>
      <c r="D34" s="52">
        <v>8</v>
      </c>
      <c r="E34" s="70" t="s">
        <v>1060</v>
      </c>
      <c r="F34" s="70" t="s">
        <v>1051</v>
      </c>
      <c r="G34" s="76">
        <v>37963</v>
      </c>
      <c r="H34" s="52" t="s">
        <v>23</v>
      </c>
      <c r="I34" s="52" t="s">
        <v>24</v>
      </c>
      <c r="J34" s="70" t="s">
        <v>1057</v>
      </c>
      <c r="K34" s="70" t="s">
        <v>1053</v>
      </c>
      <c r="L34" s="52" t="s">
        <v>23</v>
      </c>
      <c r="M34" s="52">
        <v>25</v>
      </c>
      <c r="N34" s="52">
        <v>30</v>
      </c>
      <c r="O34" s="52">
        <v>30</v>
      </c>
      <c r="P34" s="19">
        <f>SUM(M34:O34)</f>
        <v>85</v>
      </c>
      <c r="Q34" s="52" t="s">
        <v>27</v>
      </c>
      <c r="R34" s="52" t="s">
        <v>1010</v>
      </c>
    </row>
    <row r="35" spans="1:18" ht="65.099999999999994" customHeight="1" x14ac:dyDescent="0.2">
      <c r="A35" s="7">
        <v>30</v>
      </c>
      <c r="B35" s="14" t="s">
        <v>19</v>
      </c>
      <c r="C35" s="14" t="s">
        <v>20</v>
      </c>
      <c r="D35" s="23">
        <v>8</v>
      </c>
      <c r="E35" s="10" t="s">
        <v>961</v>
      </c>
      <c r="F35" s="10" t="s">
        <v>882</v>
      </c>
      <c r="G35" s="30">
        <v>37815</v>
      </c>
      <c r="H35" s="23" t="s">
        <v>23</v>
      </c>
      <c r="I35" s="23" t="s">
        <v>24</v>
      </c>
      <c r="J35" s="10" t="s">
        <v>879</v>
      </c>
      <c r="K35" s="10" t="s">
        <v>880</v>
      </c>
      <c r="L35" s="23" t="s">
        <v>23</v>
      </c>
      <c r="M35" s="23">
        <v>25</v>
      </c>
      <c r="N35" s="23">
        <v>30</v>
      </c>
      <c r="O35" s="23">
        <v>30</v>
      </c>
      <c r="P35" s="19">
        <f>SUM(M35:O35)</f>
        <v>85</v>
      </c>
      <c r="Q35" s="23" t="s">
        <v>27</v>
      </c>
      <c r="R35" s="23" t="s">
        <v>801</v>
      </c>
    </row>
    <row r="36" spans="1:18" ht="65.099999999999994" customHeight="1" x14ac:dyDescent="0.2">
      <c r="A36" s="7">
        <v>31</v>
      </c>
      <c r="B36" s="8" t="s">
        <v>19</v>
      </c>
      <c r="C36" s="8" t="s">
        <v>20</v>
      </c>
      <c r="D36" s="24">
        <v>7</v>
      </c>
      <c r="E36" s="8" t="s">
        <v>385</v>
      </c>
      <c r="F36" s="8" t="s">
        <v>114</v>
      </c>
      <c r="G36" s="33">
        <v>38063</v>
      </c>
      <c r="H36" s="24" t="s">
        <v>23</v>
      </c>
      <c r="I36" s="24" t="s">
        <v>24</v>
      </c>
      <c r="J36" s="8" t="s">
        <v>115</v>
      </c>
      <c r="K36" s="8" t="s">
        <v>116</v>
      </c>
      <c r="L36" s="24" t="s">
        <v>23</v>
      </c>
      <c r="M36" s="24">
        <v>25</v>
      </c>
      <c r="N36" s="24">
        <v>30</v>
      </c>
      <c r="O36" s="24">
        <v>30</v>
      </c>
      <c r="P36" s="19">
        <f>SUM(M36:O36)</f>
        <v>85</v>
      </c>
      <c r="Q36" s="24" t="s">
        <v>27</v>
      </c>
      <c r="R36" s="24" t="s">
        <v>56</v>
      </c>
    </row>
    <row r="37" spans="1:18" ht="65.099999999999994" customHeight="1" x14ac:dyDescent="0.2">
      <c r="A37" s="7">
        <v>32</v>
      </c>
      <c r="B37" s="52" t="s">
        <v>19</v>
      </c>
      <c r="C37" s="52" t="s">
        <v>20</v>
      </c>
      <c r="D37" s="52">
        <v>8</v>
      </c>
      <c r="E37" s="70" t="s">
        <v>1043</v>
      </c>
      <c r="F37" s="70" t="s">
        <v>1044</v>
      </c>
      <c r="G37" s="76">
        <v>37673</v>
      </c>
      <c r="H37" s="52" t="s">
        <v>23</v>
      </c>
      <c r="I37" s="52" t="s">
        <v>24</v>
      </c>
      <c r="J37" s="70" t="s">
        <v>1045</v>
      </c>
      <c r="K37" s="70" t="s">
        <v>1046</v>
      </c>
      <c r="L37" s="52" t="s">
        <v>23</v>
      </c>
      <c r="M37" s="52">
        <v>25</v>
      </c>
      <c r="N37" s="52">
        <v>30</v>
      </c>
      <c r="O37" s="52">
        <v>30</v>
      </c>
      <c r="P37" s="19">
        <f>SUM(M37:O37)</f>
        <v>85</v>
      </c>
      <c r="Q37" s="52" t="s">
        <v>27</v>
      </c>
      <c r="R37" s="52" t="s">
        <v>1010</v>
      </c>
    </row>
    <row r="38" spans="1:18" ht="65.099999999999994" customHeight="1" x14ac:dyDescent="0.2">
      <c r="A38" s="7">
        <v>33</v>
      </c>
      <c r="B38" s="91" t="s">
        <v>19</v>
      </c>
      <c r="C38" s="91" t="s">
        <v>20</v>
      </c>
      <c r="D38" s="66">
        <v>8</v>
      </c>
      <c r="E38" s="18" t="s">
        <v>662</v>
      </c>
      <c r="F38" s="8" t="s">
        <v>483</v>
      </c>
      <c r="G38" s="80">
        <v>38001</v>
      </c>
      <c r="H38" s="66" t="s">
        <v>23</v>
      </c>
      <c r="I38" s="66" t="s">
        <v>24</v>
      </c>
      <c r="J38" s="18" t="s">
        <v>663</v>
      </c>
      <c r="K38" s="8" t="s">
        <v>485</v>
      </c>
      <c r="L38" s="66" t="s">
        <v>23</v>
      </c>
      <c r="M38" s="66">
        <v>25</v>
      </c>
      <c r="N38" s="66">
        <v>30</v>
      </c>
      <c r="O38" s="66">
        <v>30</v>
      </c>
      <c r="P38" s="19">
        <f>SUM(M38:O38)</f>
        <v>85</v>
      </c>
      <c r="Q38" s="66" t="s">
        <v>27</v>
      </c>
      <c r="R38" s="66" t="s">
        <v>162</v>
      </c>
    </row>
    <row r="39" spans="1:18" ht="65.099999999999994" customHeight="1" x14ac:dyDescent="0.2">
      <c r="A39" s="7">
        <v>34</v>
      </c>
      <c r="B39" s="14" t="s">
        <v>19</v>
      </c>
      <c r="C39" s="14" t="s">
        <v>20</v>
      </c>
      <c r="D39" s="23">
        <v>7</v>
      </c>
      <c r="E39" s="10" t="s">
        <v>968</v>
      </c>
      <c r="F39" s="10" t="s">
        <v>788</v>
      </c>
      <c r="G39" s="30">
        <v>38149</v>
      </c>
      <c r="H39" s="23" t="s">
        <v>23</v>
      </c>
      <c r="I39" s="23" t="s">
        <v>24</v>
      </c>
      <c r="J39" s="10" t="s">
        <v>969</v>
      </c>
      <c r="K39" s="10" t="s">
        <v>795</v>
      </c>
      <c r="L39" s="23" t="s">
        <v>23</v>
      </c>
      <c r="M39" s="23">
        <v>25</v>
      </c>
      <c r="N39" s="23">
        <v>30</v>
      </c>
      <c r="O39" s="23">
        <v>30</v>
      </c>
      <c r="P39" s="19">
        <f>SUM(M39:O39)</f>
        <v>85</v>
      </c>
      <c r="Q39" s="23" t="s">
        <v>27</v>
      </c>
      <c r="R39" s="23" t="s">
        <v>801</v>
      </c>
    </row>
    <row r="40" spans="1:18" ht="65.099999999999994" customHeight="1" x14ac:dyDescent="0.2">
      <c r="A40" s="7">
        <v>35</v>
      </c>
      <c r="B40" s="10" t="s">
        <v>19</v>
      </c>
      <c r="C40" s="10" t="s">
        <v>20</v>
      </c>
      <c r="D40" s="23">
        <v>7</v>
      </c>
      <c r="E40" s="10" t="s">
        <v>712</v>
      </c>
      <c r="F40" s="10" t="s">
        <v>272</v>
      </c>
      <c r="G40" s="30">
        <v>38362</v>
      </c>
      <c r="H40" s="23" t="s">
        <v>23</v>
      </c>
      <c r="I40" s="23" t="s">
        <v>24</v>
      </c>
      <c r="J40" s="10" t="s">
        <v>273</v>
      </c>
      <c r="K40" s="10" t="s">
        <v>274</v>
      </c>
      <c r="L40" s="23" t="s">
        <v>23</v>
      </c>
      <c r="M40" s="23">
        <v>25</v>
      </c>
      <c r="N40" s="23">
        <v>30</v>
      </c>
      <c r="O40" s="23">
        <v>30</v>
      </c>
      <c r="P40" s="19">
        <f>SUM(M40:O40)</f>
        <v>85</v>
      </c>
      <c r="Q40" s="23" t="s">
        <v>27</v>
      </c>
      <c r="R40" s="23" t="s">
        <v>227</v>
      </c>
    </row>
    <row r="41" spans="1:18" ht="65.099999999999994" customHeight="1" x14ac:dyDescent="0.2">
      <c r="A41" s="7">
        <v>36</v>
      </c>
      <c r="B41" s="10" t="s">
        <v>19</v>
      </c>
      <c r="C41" s="10" t="s">
        <v>20</v>
      </c>
      <c r="D41" s="23">
        <v>7</v>
      </c>
      <c r="E41" s="10" t="s">
        <v>702</v>
      </c>
      <c r="F41" s="10" t="s">
        <v>258</v>
      </c>
      <c r="G41" s="30">
        <v>38229</v>
      </c>
      <c r="H41" s="23" t="s">
        <v>23</v>
      </c>
      <c r="I41" s="23" t="s">
        <v>24</v>
      </c>
      <c r="J41" s="10" t="s">
        <v>263</v>
      </c>
      <c r="K41" s="10" t="s">
        <v>261</v>
      </c>
      <c r="L41" s="23" t="s">
        <v>23</v>
      </c>
      <c r="M41" s="23">
        <v>25</v>
      </c>
      <c r="N41" s="23">
        <v>30</v>
      </c>
      <c r="O41" s="23">
        <v>30</v>
      </c>
      <c r="P41" s="19">
        <f>SUM(M41:O41)</f>
        <v>85</v>
      </c>
      <c r="Q41" s="23" t="s">
        <v>27</v>
      </c>
      <c r="R41" s="23" t="s">
        <v>227</v>
      </c>
    </row>
    <row r="42" spans="1:18" ht="65.099999999999994" customHeight="1" x14ac:dyDescent="0.2">
      <c r="A42" s="7">
        <v>37</v>
      </c>
      <c r="B42" s="11" t="s">
        <v>19</v>
      </c>
      <c r="C42" s="14" t="s">
        <v>20</v>
      </c>
      <c r="D42" s="66">
        <v>7</v>
      </c>
      <c r="E42" s="18" t="s">
        <v>938</v>
      </c>
      <c r="F42" s="18" t="s">
        <v>736</v>
      </c>
      <c r="G42" s="80">
        <v>38096</v>
      </c>
      <c r="H42" s="69" t="s">
        <v>23</v>
      </c>
      <c r="I42" s="69" t="s">
        <v>24</v>
      </c>
      <c r="J42" s="18" t="s">
        <v>939</v>
      </c>
      <c r="K42" s="18" t="s">
        <v>738</v>
      </c>
      <c r="L42" s="23" t="s">
        <v>23</v>
      </c>
      <c r="M42" s="66">
        <v>30</v>
      </c>
      <c r="N42" s="66">
        <v>30</v>
      </c>
      <c r="O42" s="66">
        <v>25</v>
      </c>
      <c r="P42" s="19">
        <f>SUM(M42:O42)</f>
        <v>85</v>
      </c>
      <c r="Q42" s="66" t="s">
        <v>27</v>
      </c>
      <c r="R42" s="69" t="s">
        <v>541</v>
      </c>
    </row>
    <row r="43" spans="1:18" ht="65.099999999999994" customHeight="1" x14ac:dyDescent="0.2">
      <c r="A43" s="7">
        <v>38</v>
      </c>
      <c r="B43" s="52" t="s">
        <v>19</v>
      </c>
      <c r="C43" s="52" t="s">
        <v>20</v>
      </c>
      <c r="D43" s="52">
        <v>8</v>
      </c>
      <c r="E43" s="70" t="s">
        <v>1059</v>
      </c>
      <c r="F43" s="70" t="s">
        <v>1051</v>
      </c>
      <c r="G43" s="76">
        <v>37742</v>
      </c>
      <c r="H43" s="52" t="s">
        <v>23</v>
      </c>
      <c r="I43" s="52" t="s">
        <v>24</v>
      </c>
      <c r="J43" s="70" t="s">
        <v>1057</v>
      </c>
      <c r="K43" s="70" t="s">
        <v>1053</v>
      </c>
      <c r="L43" s="52" t="s">
        <v>23</v>
      </c>
      <c r="M43" s="52">
        <v>25</v>
      </c>
      <c r="N43" s="52">
        <v>30</v>
      </c>
      <c r="O43" s="52">
        <v>30</v>
      </c>
      <c r="P43" s="19">
        <f>SUM(M43:O43)</f>
        <v>85</v>
      </c>
      <c r="Q43" s="52" t="s">
        <v>27</v>
      </c>
      <c r="R43" s="52" t="s">
        <v>1010</v>
      </c>
    </row>
    <row r="44" spans="1:18" ht="65.099999999999994" customHeight="1" x14ac:dyDescent="0.2">
      <c r="A44" s="7">
        <v>39</v>
      </c>
      <c r="B44" s="14" t="s">
        <v>19</v>
      </c>
      <c r="C44" s="14" t="s">
        <v>20</v>
      </c>
      <c r="D44" s="23">
        <v>8</v>
      </c>
      <c r="E44" s="10" t="s">
        <v>154</v>
      </c>
      <c r="F44" s="10" t="s">
        <v>30</v>
      </c>
      <c r="G44" s="30">
        <v>38084</v>
      </c>
      <c r="H44" s="23" t="s">
        <v>23</v>
      </c>
      <c r="I44" s="23" t="s">
        <v>24</v>
      </c>
      <c r="J44" s="10" t="s">
        <v>31</v>
      </c>
      <c r="K44" s="10" t="s">
        <v>32</v>
      </c>
      <c r="L44" s="23" t="s">
        <v>23</v>
      </c>
      <c r="M44" s="23">
        <v>25</v>
      </c>
      <c r="N44" s="23">
        <v>30</v>
      </c>
      <c r="O44" s="23">
        <v>30</v>
      </c>
      <c r="P44" s="19">
        <f>SUM(M44:O44)</f>
        <v>85</v>
      </c>
      <c r="Q44" s="23" t="s">
        <v>27</v>
      </c>
      <c r="R44" s="23" t="s">
        <v>28</v>
      </c>
    </row>
    <row r="45" spans="1:18" ht="65.099999999999994" customHeight="1" x14ac:dyDescent="0.2">
      <c r="A45" s="7">
        <v>40</v>
      </c>
      <c r="B45" s="11" t="s">
        <v>19</v>
      </c>
      <c r="C45" s="14" t="s">
        <v>20</v>
      </c>
      <c r="D45" s="66">
        <v>8</v>
      </c>
      <c r="E45" s="18" t="s">
        <v>940</v>
      </c>
      <c r="F45" s="18" t="s">
        <v>736</v>
      </c>
      <c r="G45" s="80">
        <v>37779</v>
      </c>
      <c r="H45" s="69" t="s">
        <v>23</v>
      </c>
      <c r="I45" s="69" t="s">
        <v>24</v>
      </c>
      <c r="J45" s="18" t="s">
        <v>737</v>
      </c>
      <c r="K45" s="18" t="s">
        <v>738</v>
      </c>
      <c r="L45" s="23" t="s">
        <v>23</v>
      </c>
      <c r="M45" s="66">
        <v>30</v>
      </c>
      <c r="N45" s="66">
        <v>30</v>
      </c>
      <c r="O45" s="66">
        <v>25</v>
      </c>
      <c r="P45" s="19">
        <f>SUM(M45:O45)</f>
        <v>85</v>
      </c>
      <c r="Q45" s="66" t="s">
        <v>27</v>
      </c>
      <c r="R45" s="69" t="s">
        <v>541</v>
      </c>
    </row>
    <row r="46" spans="1:18" ht="65.099999999999994" customHeight="1" x14ac:dyDescent="0.2">
      <c r="A46" s="7">
        <v>41</v>
      </c>
      <c r="B46" s="11" t="s">
        <v>19</v>
      </c>
      <c r="C46" s="14" t="s">
        <v>20</v>
      </c>
      <c r="D46" s="66">
        <v>8</v>
      </c>
      <c r="E46" s="18" t="s">
        <v>932</v>
      </c>
      <c r="F46" s="10" t="s">
        <v>760</v>
      </c>
      <c r="G46" s="80">
        <v>37826</v>
      </c>
      <c r="H46" s="69" t="s">
        <v>23</v>
      </c>
      <c r="I46" s="69" t="s">
        <v>24</v>
      </c>
      <c r="J46" s="18" t="s">
        <v>761</v>
      </c>
      <c r="K46" s="10" t="s">
        <v>762</v>
      </c>
      <c r="L46" s="69" t="s">
        <v>23</v>
      </c>
      <c r="M46" s="66">
        <v>25</v>
      </c>
      <c r="N46" s="66">
        <v>30</v>
      </c>
      <c r="O46" s="66">
        <v>30</v>
      </c>
      <c r="P46" s="19">
        <f>SUM(M46:O46)</f>
        <v>85</v>
      </c>
      <c r="Q46" s="66" t="s">
        <v>27</v>
      </c>
      <c r="R46" s="23" t="s">
        <v>541</v>
      </c>
    </row>
    <row r="47" spans="1:18" ht="65.099999999999994" customHeight="1" x14ac:dyDescent="0.2">
      <c r="A47" s="7">
        <v>42</v>
      </c>
      <c r="B47" s="8" t="s">
        <v>19</v>
      </c>
      <c r="C47" s="8" t="s">
        <v>20</v>
      </c>
      <c r="D47" s="24">
        <v>7</v>
      </c>
      <c r="E47" s="8" t="s">
        <v>275</v>
      </c>
      <c r="F47" s="8" t="s">
        <v>266</v>
      </c>
      <c r="G47" s="34">
        <v>38340</v>
      </c>
      <c r="H47" s="24" t="s">
        <v>23</v>
      </c>
      <c r="I47" s="24" t="s">
        <v>24</v>
      </c>
      <c r="J47" s="8" t="s">
        <v>268</v>
      </c>
      <c r="K47" s="8" t="s">
        <v>269</v>
      </c>
      <c r="L47" s="24" t="s">
        <v>23</v>
      </c>
      <c r="M47" s="24">
        <v>25</v>
      </c>
      <c r="N47" s="24">
        <v>30</v>
      </c>
      <c r="O47" s="24">
        <v>30</v>
      </c>
      <c r="P47" s="19">
        <f>SUM(M47:O47)</f>
        <v>85</v>
      </c>
      <c r="Q47" s="24" t="s">
        <v>27</v>
      </c>
      <c r="R47" s="24" t="s">
        <v>56</v>
      </c>
    </row>
    <row r="48" spans="1:18" ht="65.099999999999994" customHeight="1" x14ac:dyDescent="0.2">
      <c r="A48" s="7">
        <v>43</v>
      </c>
      <c r="B48" s="8" t="s">
        <v>19</v>
      </c>
      <c r="C48" s="8" t="s">
        <v>20</v>
      </c>
      <c r="D48" s="24">
        <v>7</v>
      </c>
      <c r="E48" s="8" t="s">
        <v>422</v>
      </c>
      <c r="F48" s="8" t="s">
        <v>140</v>
      </c>
      <c r="G48" s="33">
        <v>38225</v>
      </c>
      <c r="H48" s="24" t="s">
        <v>23</v>
      </c>
      <c r="I48" s="24" t="s">
        <v>24</v>
      </c>
      <c r="J48" s="8" t="s">
        <v>144</v>
      </c>
      <c r="K48" s="8" t="s">
        <v>142</v>
      </c>
      <c r="L48" s="24" t="s">
        <v>23</v>
      </c>
      <c r="M48" s="24">
        <v>25</v>
      </c>
      <c r="N48" s="24">
        <v>30</v>
      </c>
      <c r="O48" s="24">
        <v>30</v>
      </c>
      <c r="P48" s="19">
        <f>SUM(M48:O48)</f>
        <v>85</v>
      </c>
      <c r="Q48" s="24" t="s">
        <v>27</v>
      </c>
      <c r="R48" s="24" t="s">
        <v>56</v>
      </c>
    </row>
    <row r="49" spans="1:18" ht="65.099999999999994" customHeight="1" x14ac:dyDescent="0.2">
      <c r="A49" s="7">
        <v>44</v>
      </c>
      <c r="B49" s="8" t="s">
        <v>19</v>
      </c>
      <c r="C49" s="8" t="s">
        <v>20</v>
      </c>
      <c r="D49" s="24">
        <v>7</v>
      </c>
      <c r="E49" s="8" t="s">
        <v>424</v>
      </c>
      <c r="F49" s="8" t="s">
        <v>140</v>
      </c>
      <c r="G49" s="33">
        <v>38225</v>
      </c>
      <c r="H49" s="24" t="s">
        <v>23</v>
      </c>
      <c r="I49" s="24" t="s">
        <v>24</v>
      </c>
      <c r="J49" s="8" t="s">
        <v>144</v>
      </c>
      <c r="K49" s="8" t="s">
        <v>142</v>
      </c>
      <c r="L49" s="24" t="s">
        <v>23</v>
      </c>
      <c r="M49" s="24">
        <v>25</v>
      </c>
      <c r="N49" s="24">
        <v>30</v>
      </c>
      <c r="O49" s="24">
        <v>30</v>
      </c>
      <c r="P49" s="19">
        <f>SUM(M49:O49)</f>
        <v>85</v>
      </c>
      <c r="Q49" s="24" t="s">
        <v>27</v>
      </c>
      <c r="R49" s="24" t="s">
        <v>56</v>
      </c>
    </row>
    <row r="50" spans="1:18" ht="65.099999999999994" customHeight="1" x14ac:dyDescent="0.2">
      <c r="A50" s="7">
        <v>45</v>
      </c>
      <c r="B50" s="52" t="s">
        <v>19</v>
      </c>
      <c r="C50" s="52" t="s">
        <v>20</v>
      </c>
      <c r="D50" s="52">
        <v>7</v>
      </c>
      <c r="E50" s="70" t="s">
        <v>1054</v>
      </c>
      <c r="F50" s="70" t="s">
        <v>1051</v>
      </c>
      <c r="G50" s="76">
        <v>38015</v>
      </c>
      <c r="H50" s="52" t="s">
        <v>23</v>
      </c>
      <c r="I50" s="52" t="s">
        <v>24</v>
      </c>
      <c r="J50" s="70" t="s">
        <v>1052</v>
      </c>
      <c r="K50" s="70" t="s">
        <v>1053</v>
      </c>
      <c r="L50" s="52" t="s">
        <v>23</v>
      </c>
      <c r="M50" s="52">
        <v>25</v>
      </c>
      <c r="N50" s="52">
        <v>30</v>
      </c>
      <c r="O50" s="52">
        <v>30</v>
      </c>
      <c r="P50" s="19">
        <f>SUM(M50:O50)</f>
        <v>85</v>
      </c>
      <c r="Q50" s="52" t="s">
        <v>27</v>
      </c>
      <c r="R50" s="52" t="s">
        <v>1010</v>
      </c>
    </row>
    <row r="51" spans="1:18" ht="65.099999999999994" customHeight="1" x14ac:dyDescent="0.2">
      <c r="A51" s="7">
        <v>46</v>
      </c>
      <c r="B51" s="52" t="s">
        <v>19</v>
      </c>
      <c r="C51" s="52" t="s">
        <v>20</v>
      </c>
      <c r="D51" s="52">
        <v>7</v>
      </c>
      <c r="E51" s="70" t="s">
        <v>1050</v>
      </c>
      <c r="F51" s="70" t="s">
        <v>1051</v>
      </c>
      <c r="G51" s="76">
        <v>38137</v>
      </c>
      <c r="H51" s="52" t="s">
        <v>23</v>
      </c>
      <c r="I51" s="52" t="s">
        <v>24</v>
      </c>
      <c r="J51" s="70" t="s">
        <v>1052</v>
      </c>
      <c r="K51" s="70" t="s">
        <v>1053</v>
      </c>
      <c r="L51" s="52" t="s">
        <v>23</v>
      </c>
      <c r="M51" s="52">
        <v>25</v>
      </c>
      <c r="N51" s="52">
        <v>30</v>
      </c>
      <c r="O51" s="52">
        <v>30</v>
      </c>
      <c r="P51" s="19">
        <f>SUM(M51:O51)</f>
        <v>85</v>
      </c>
      <c r="Q51" s="52" t="s">
        <v>27</v>
      </c>
      <c r="R51" s="52" t="s">
        <v>1010</v>
      </c>
    </row>
    <row r="52" spans="1:18" ht="65.099999999999994" customHeight="1" x14ac:dyDescent="0.2">
      <c r="A52" s="7">
        <v>47</v>
      </c>
      <c r="B52" s="11" t="s">
        <v>19</v>
      </c>
      <c r="C52" s="14" t="s">
        <v>20</v>
      </c>
      <c r="D52" s="69">
        <v>8</v>
      </c>
      <c r="E52" s="18" t="s">
        <v>935</v>
      </c>
      <c r="F52" s="75" t="s">
        <v>719</v>
      </c>
      <c r="G52" s="81">
        <v>37719</v>
      </c>
      <c r="H52" s="69" t="s">
        <v>23</v>
      </c>
      <c r="I52" s="69" t="s">
        <v>24</v>
      </c>
      <c r="J52" s="18" t="s">
        <v>720</v>
      </c>
      <c r="K52" s="75" t="s">
        <v>721</v>
      </c>
      <c r="L52" s="69" t="s">
        <v>23</v>
      </c>
      <c r="M52" s="69">
        <v>25</v>
      </c>
      <c r="N52" s="69">
        <v>30</v>
      </c>
      <c r="O52" s="69">
        <v>30</v>
      </c>
      <c r="P52" s="19">
        <f>SUM(M52:O52)</f>
        <v>85</v>
      </c>
      <c r="Q52" s="69" t="s">
        <v>27</v>
      </c>
      <c r="R52" s="69" t="s">
        <v>541</v>
      </c>
    </row>
    <row r="53" spans="1:18" ht="65.099999999999994" customHeight="1" x14ac:dyDescent="0.2">
      <c r="A53" s="7">
        <v>48</v>
      </c>
      <c r="B53" s="52" t="s">
        <v>19</v>
      </c>
      <c r="C53" s="52" t="s">
        <v>20</v>
      </c>
      <c r="D53" s="52">
        <v>8</v>
      </c>
      <c r="E53" s="70" t="s">
        <v>1047</v>
      </c>
      <c r="F53" s="70" t="s">
        <v>1015</v>
      </c>
      <c r="G53" s="76">
        <v>37756</v>
      </c>
      <c r="H53" s="52" t="s">
        <v>23</v>
      </c>
      <c r="I53" s="52" t="s">
        <v>24</v>
      </c>
      <c r="J53" s="70" t="s">
        <v>1048</v>
      </c>
      <c r="K53" s="70" t="s">
        <v>1017</v>
      </c>
      <c r="L53" s="52" t="s">
        <v>23</v>
      </c>
      <c r="M53" s="52">
        <v>25</v>
      </c>
      <c r="N53" s="52">
        <v>30</v>
      </c>
      <c r="O53" s="52">
        <v>30</v>
      </c>
      <c r="P53" s="19">
        <f>SUM(M53:O53)</f>
        <v>85</v>
      </c>
      <c r="Q53" s="52" t="s">
        <v>27</v>
      </c>
      <c r="R53" s="52" t="s">
        <v>1010</v>
      </c>
    </row>
    <row r="54" spans="1:18" ht="65.099999999999994" customHeight="1" x14ac:dyDescent="0.2">
      <c r="A54" s="7">
        <v>49</v>
      </c>
      <c r="B54" s="91" t="s">
        <v>19</v>
      </c>
      <c r="C54" s="91" t="s">
        <v>20</v>
      </c>
      <c r="D54" s="66">
        <v>8</v>
      </c>
      <c r="E54" s="18" t="s">
        <v>628</v>
      </c>
      <c r="F54" s="8" t="s">
        <v>629</v>
      </c>
      <c r="G54" s="80">
        <v>37721</v>
      </c>
      <c r="H54" s="66" t="s">
        <v>23</v>
      </c>
      <c r="I54" s="66" t="s">
        <v>24</v>
      </c>
      <c r="J54" s="18" t="s">
        <v>630</v>
      </c>
      <c r="K54" s="8" t="s">
        <v>631</v>
      </c>
      <c r="L54" s="66" t="s">
        <v>23</v>
      </c>
      <c r="M54" s="66">
        <v>25</v>
      </c>
      <c r="N54" s="66">
        <v>30</v>
      </c>
      <c r="O54" s="66">
        <v>30</v>
      </c>
      <c r="P54" s="19">
        <f>SUM(M54:O54)</f>
        <v>85</v>
      </c>
      <c r="Q54" s="66" t="s">
        <v>27</v>
      </c>
      <c r="R54" s="66" t="s">
        <v>162</v>
      </c>
    </row>
    <row r="55" spans="1:18" ht="65.099999999999994" customHeight="1" x14ac:dyDescent="0.2">
      <c r="A55" s="7">
        <v>50</v>
      </c>
      <c r="B55" s="8" t="s">
        <v>19</v>
      </c>
      <c r="C55" s="8" t="s">
        <v>20</v>
      </c>
      <c r="D55" s="24">
        <v>7</v>
      </c>
      <c r="E55" s="8" t="s">
        <v>405</v>
      </c>
      <c r="F55" s="8" t="s">
        <v>406</v>
      </c>
      <c r="G55" s="33">
        <v>38222</v>
      </c>
      <c r="H55" s="24" t="s">
        <v>23</v>
      </c>
      <c r="I55" s="24" t="s">
        <v>24</v>
      </c>
      <c r="J55" s="8" t="s">
        <v>408</v>
      </c>
      <c r="K55" s="8" t="s">
        <v>409</v>
      </c>
      <c r="L55" s="24" t="s">
        <v>23</v>
      </c>
      <c r="M55" s="24">
        <v>25</v>
      </c>
      <c r="N55" s="24">
        <v>30</v>
      </c>
      <c r="O55" s="24">
        <v>29.8</v>
      </c>
      <c r="P55" s="19">
        <f>SUM(M55:O55)</f>
        <v>84.8</v>
      </c>
      <c r="Q55" s="24" t="s">
        <v>27</v>
      </c>
      <c r="R55" s="24" t="s">
        <v>56</v>
      </c>
    </row>
    <row r="56" spans="1:18" ht="65.099999999999994" customHeight="1" x14ac:dyDescent="0.2">
      <c r="A56" s="7">
        <v>51</v>
      </c>
      <c r="B56" s="10" t="s">
        <v>19</v>
      </c>
      <c r="C56" s="10" t="s">
        <v>20</v>
      </c>
      <c r="D56" s="23">
        <v>7</v>
      </c>
      <c r="E56" s="10" t="s">
        <v>704</v>
      </c>
      <c r="F56" s="10" t="s">
        <v>258</v>
      </c>
      <c r="G56" s="30">
        <v>38416</v>
      </c>
      <c r="H56" s="23" t="s">
        <v>23</v>
      </c>
      <c r="I56" s="23" t="s">
        <v>24</v>
      </c>
      <c r="J56" s="10" t="s">
        <v>263</v>
      </c>
      <c r="K56" s="10" t="s">
        <v>261</v>
      </c>
      <c r="L56" s="23" t="s">
        <v>23</v>
      </c>
      <c r="M56" s="23">
        <v>25</v>
      </c>
      <c r="N56" s="23">
        <v>30</v>
      </c>
      <c r="O56" s="23">
        <v>29.7</v>
      </c>
      <c r="P56" s="19">
        <f>SUM(M56:O56)</f>
        <v>84.7</v>
      </c>
      <c r="Q56" s="23" t="s">
        <v>42</v>
      </c>
      <c r="R56" s="23" t="s">
        <v>227</v>
      </c>
    </row>
    <row r="57" spans="1:18" ht="65.099999999999994" customHeight="1" x14ac:dyDescent="0.2">
      <c r="A57" s="7">
        <v>52</v>
      </c>
      <c r="B57" s="8" t="s">
        <v>19</v>
      </c>
      <c r="C57" s="8" t="s">
        <v>20</v>
      </c>
      <c r="D57" s="24">
        <v>7</v>
      </c>
      <c r="E57" s="8" t="s">
        <v>410</v>
      </c>
      <c r="F57" s="8" t="s">
        <v>406</v>
      </c>
      <c r="G57" s="35">
        <v>38193</v>
      </c>
      <c r="H57" s="24" t="s">
        <v>23</v>
      </c>
      <c r="I57" s="24" t="s">
        <v>24</v>
      </c>
      <c r="J57" s="8" t="s">
        <v>408</v>
      </c>
      <c r="K57" s="8" t="s">
        <v>409</v>
      </c>
      <c r="L57" s="24" t="s">
        <v>23</v>
      </c>
      <c r="M57" s="24">
        <v>25</v>
      </c>
      <c r="N57" s="24">
        <v>29.7</v>
      </c>
      <c r="O57" s="24">
        <v>30</v>
      </c>
      <c r="P57" s="19">
        <f>SUM(M57:O57)</f>
        <v>84.7</v>
      </c>
      <c r="Q57" s="24" t="s">
        <v>42</v>
      </c>
      <c r="R57" s="24" t="s">
        <v>56</v>
      </c>
    </row>
    <row r="58" spans="1:18" ht="65.099999999999994" customHeight="1" x14ac:dyDescent="0.2">
      <c r="A58" s="7">
        <v>53</v>
      </c>
      <c r="B58" s="8" t="s">
        <v>19</v>
      </c>
      <c r="C58" s="8" t="s">
        <v>20</v>
      </c>
      <c r="D58" s="24">
        <v>8</v>
      </c>
      <c r="E58" s="8" t="s">
        <v>186</v>
      </c>
      <c r="F58" s="8" t="s">
        <v>187</v>
      </c>
      <c r="G58" s="33">
        <v>37910</v>
      </c>
      <c r="H58" s="24" t="s">
        <v>23</v>
      </c>
      <c r="I58" s="24" t="s">
        <v>24</v>
      </c>
      <c r="J58" s="8" t="s">
        <v>54</v>
      </c>
      <c r="K58" s="8" t="s">
        <v>190</v>
      </c>
      <c r="L58" s="24" t="s">
        <v>23</v>
      </c>
      <c r="M58" s="24">
        <v>25</v>
      </c>
      <c r="N58" s="24">
        <v>29.7</v>
      </c>
      <c r="O58" s="24">
        <v>29.8</v>
      </c>
      <c r="P58" s="19">
        <f>SUM(M58:O58)</f>
        <v>84.5</v>
      </c>
      <c r="Q58" s="24" t="s">
        <v>42</v>
      </c>
      <c r="R58" s="24" t="s">
        <v>56</v>
      </c>
    </row>
    <row r="59" spans="1:18" ht="65.099999999999994" customHeight="1" x14ac:dyDescent="0.2">
      <c r="A59" s="7">
        <v>54</v>
      </c>
      <c r="B59" s="10" t="s">
        <v>19</v>
      </c>
      <c r="C59" s="10" t="s">
        <v>20</v>
      </c>
      <c r="D59" s="23">
        <v>8</v>
      </c>
      <c r="E59" s="10" t="s">
        <v>764</v>
      </c>
      <c r="F59" s="10" t="s">
        <v>317</v>
      </c>
      <c r="G59" s="30">
        <v>37790</v>
      </c>
      <c r="H59" s="23" t="s">
        <v>23</v>
      </c>
      <c r="I59" s="23" t="s">
        <v>24</v>
      </c>
      <c r="J59" s="10" t="s">
        <v>572</v>
      </c>
      <c r="K59" s="10" t="s">
        <v>433</v>
      </c>
      <c r="L59" s="23" t="s">
        <v>23</v>
      </c>
      <c r="M59" s="23">
        <v>17.100000000000001</v>
      </c>
      <c r="N59" s="23">
        <v>30</v>
      </c>
      <c r="O59" s="23">
        <v>37.4</v>
      </c>
      <c r="P59" s="19">
        <f>SUM(M59:O59)</f>
        <v>84.5</v>
      </c>
      <c r="Q59" s="23" t="s">
        <v>27</v>
      </c>
      <c r="R59" s="23" t="s">
        <v>227</v>
      </c>
    </row>
    <row r="60" spans="1:18" ht="65.099999999999994" customHeight="1" x14ac:dyDescent="0.2">
      <c r="A60" s="7">
        <v>55</v>
      </c>
      <c r="B60" s="8" t="s">
        <v>19</v>
      </c>
      <c r="C60" s="8" t="s">
        <v>20</v>
      </c>
      <c r="D60" s="24">
        <v>7</v>
      </c>
      <c r="E60" s="8" t="s">
        <v>387</v>
      </c>
      <c r="F60" s="8" t="s">
        <v>114</v>
      </c>
      <c r="G60" s="33">
        <v>38094</v>
      </c>
      <c r="H60" s="24" t="s">
        <v>23</v>
      </c>
      <c r="I60" s="24" t="s">
        <v>24</v>
      </c>
      <c r="J60" s="8" t="s">
        <v>115</v>
      </c>
      <c r="K60" s="8" t="s">
        <v>116</v>
      </c>
      <c r="L60" s="24" t="s">
        <v>23</v>
      </c>
      <c r="M60" s="24">
        <v>24</v>
      </c>
      <c r="N60" s="24">
        <v>30</v>
      </c>
      <c r="O60" s="24">
        <v>30</v>
      </c>
      <c r="P60" s="19">
        <f>SUM(M60:O60)</f>
        <v>84</v>
      </c>
      <c r="Q60" s="24" t="s">
        <v>42</v>
      </c>
      <c r="R60" s="24" t="s">
        <v>56</v>
      </c>
    </row>
    <row r="61" spans="1:18" ht="65.099999999999994" customHeight="1" x14ac:dyDescent="0.2">
      <c r="A61" s="7">
        <v>56</v>
      </c>
      <c r="B61" s="52" t="s">
        <v>19</v>
      </c>
      <c r="C61" s="52" t="s">
        <v>20</v>
      </c>
      <c r="D61" s="52">
        <v>7</v>
      </c>
      <c r="E61" s="70" t="s">
        <v>1063</v>
      </c>
      <c r="F61" s="70" t="s">
        <v>1064</v>
      </c>
      <c r="G61" s="76">
        <v>38030</v>
      </c>
      <c r="H61" s="52" t="s">
        <v>23</v>
      </c>
      <c r="I61" s="52" t="s">
        <v>24</v>
      </c>
      <c r="J61" s="70" t="s">
        <v>1065</v>
      </c>
      <c r="K61" s="70" t="s">
        <v>1066</v>
      </c>
      <c r="L61" s="52" t="s">
        <v>23</v>
      </c>
      <c r="M61" s="52">
        <v>24</v>
      </c>
      <c r="N61" s="52">
        <v>30</v>
      </c>
      <c r="O61" s="52">
        <v>30</v>
      </c>
      <c r="P61" s="19">
        <f>SUM(M61:O61)</f>
        <v>84</v>
      </c>
      <c r="Q61" s="52" t="s">
        <v>27</v>
      </c>
      <c r="R61" s="52" t="s">
        <v>1010</v>
      </c>
    </row>
    <row r="62" spans="1:18" ht="65.099999999999994" customHeight="1" x14ac:dyDescent="0.2">
      <c r="A62" s="7">
        <v>57</v>
      </c>
      <c r="B62" s="10" t="s">
        <v>19</v>
      </c>
      <c r="C62" s="10" t="s">
        <v>20</v>
      </c>
      <c r="D62" s="23">
        <v>8</v>
      </c>
      <c r="E62" s="10" t="s">
        <v>714</v>
      </c>
      <c r="F62" s="10" t="s">
        <v>272</v>
      </c>
      <c r="G62" s="30">
        <v>37870</v>
      </c>
      <c r="H62" s="23" t="s">
        <v>23</v>
      </c>
      <c r="I62" s="23" t="s">
        <v>24</v>
      </c>
      <c r="J62" s="10" t="s">
        <v>273</v>
      </c>
      <c r="K62" s="10" t="s">
        <v>274</v>
      </c>
      <c r="L62" s="23" t="s">
        <v>23</v>
      </c>
      <c r="M62" s="23">
        <v>23.86</v>
      </c>
      <c r="N62" s="23">
        <v>30</v>
      </c>
      <c r="O62" s="23">
        <v>29.83</v>
      </c>
      <c r="P62" s="19">
        <f>SUM(M62:O62)</f>
        <v>83.69</v>
      </c>
      <c r="Q62" s="23" t="s">
        <v>42</v>
      </c>
      <c r="R62" s="23" t="s">
        <v>227</v>
      </c>
    </row>
    <row r="63" spans="1:18" ht="65.099999999999994" customHeight="1" x14ac:dyDescent="0.2">
      <c r="A63" s="7">
        <v>58</v>
      </c>
      <c r="B63" s="10" t="s">
        <v>19</v>
      </c>
      <c r="C63" s="10" t="s">
        <v>20</v>
      </c>
      <c r="D63" s="23">
        <v>8</v>
      </c>
      <c r="E63" s="10" t="s">
        <v>766</v>
      </c>
      <c r="F63" s="10" t="s">
        <v>317</v>
      </c>
      <c r="G63" s="32">
        <v>37606</v>
      </c>
      <c r="H63" s="23" t="s">
        <v>23</v>
      </c>
      <c r="I63" s="23" t="s">
        <v>24</v>
      </c>
      <c r="J63" s="10" t="s">
        <v>318</v>
      </c>
      <c r="K63" s="10" t="s">
        <v>433</v>
      </c>
      <c r="L63" s="23" t="s">
        <v>23</v>
      </c>
      <c r="M63" s="23">
        <v>23.7</v>
      </c>
      <c r="N63" s="23">
        <v>28.3</v>
      </c>
      <c r="O63" s="23">
        <v>31.26</v>
      </c>
      <c r="P63" s="19">
        <f>SUM(M63:O63)</f>
        <v>83.26</v>
      </c>
      <c r="Q63" s="23" t="s">
        <v>42</v>
      </c>
      <c r="R63" s="23" t="s">
        <v>227</v>
      </c>
    </row>
    <row r="64" spans="1:18" ht="65.099999999999994" customHeight="1" x14ac:dyDescent="0.2">
      <c r="A64" s="7">
        <v>59</v>
      </c>
      <c r="B64" s="10" t="s">
        <v>19</v>
      </c>
      <c r="C64" s="10" t="s">
        <v>20</v>
      </c>
      <c r="D64" s="23">
        <v>8</v>
      </c>
      <c r="E64" s="10" t="s">
        <v>769</v>
      </c>
      <c r="F64" s="10" t="s">
        <v>317</v>
      </c>
      <c r="G64" s="32">
        <v>37910</v>
      </c>
      <c r="H64" s="23" t="s">
        <v>23</v>
      </c>
      <c r="I64" s="23" t="s">
        <v>24</v>
      </c>
      <c r="J64" s="10" t="s">
        <v>318</v>
      </c>
      <c r="K64" s="10" t="s">
        <v>433</v>
      </c>
      <c r="L64" s="23" t="s">
        <v>23</v>
      </c>
      <c r="M64" s="23">
        <v>25</v>
      </c>
      <c r="N64" s="23">
        <v>26.7</v>
      </c>
      <c r="O64" s="23">
        <v>31.42</v>
      </c>
      <c r="P64" s="19">
        <f>SUM(M64:O64)</f>
        <v>83.12</v>
      </c>
      <c r="Q64" s="23" t="s">
        <v>42</v>
      </c>
      <c r="R64" s="23" t="s">
        <v>227</v>
      </c>
    </row>
    <row r="65" spans="1:18" ht="65.099999999999994" customHeight="1" x14ac:dyDescent="0.2">
      <c r="A65" s="7">
        <v>60</v>
      </c>
      <c r="B65" s="11" t="s">
        <v>19</v>
      </c>
      <c r="C65" s="14" t="s">
        <v>20</v>
      </c>
      <c r="D65" s="66">
        <v>8</v>
      </c>
      <c r="E65" s="18" t="s">
        <v>933</v>
      </c>
      <c r="F65" s="10" t="s">
        <v>760</v>
      </c>
      <c r="G65" s="80">
        <v>37909</v>
      </c>
      <c r="H65" s="69" t="s">
        <v>23</v>
      </c>
      <c r="I65" s="69" t="s">
        <v>24</v>
      </c>
      <c r="J65" s="18" t="s">
        <v>934</v>
      </c>
      <c r="K65" s="10" t="s">
        <v>762</v>
      </c>
      <c r="L65" s="69" t="s">
        <v>23</v>
      </c>
      <c r="M65" s="66">
        <v>23</v>
      </c>
      <c r="N65" s="66">
        <v>30</v>
      </c>
      <c r="O65" s="66">
        <v>30</v>
      </c>
      <c r="P65" s="19">
        <f>SUM(M65:O65)</f>
        <v>83</v>
      </c>
      <c r="Q65" s="66" t="s">
        <v>42</v>
      </c>
      <c r="R65" s="23" t="s">
        <v>541</v>
      </c>
    </row>
    <row r="66" spans="1:18" ht="65.099999999999994" customHeight="1" x14ac:dyDescent="0.2">
      <c r="A66" s="7">
        <v>61</v>
      </c>
      <c r="B66" s="52" t="s">
        <v>19</v>
      </c>
      <c r="C66" s="52" t="s">
        <v>20</v>
      </c>
      <c r="D66" s="52">
        <v>7</v>
      </c>
      <c r="E66" s="70" t="s">
        <v>1067</v>
      </c>
      <c r="F66" s="70" t="s">
        <v>1064</v>
      </c>
      <c r="G66" s="76">
        <v>37935</v>
      </c>
      <c r="H66" s="52" t="s">
        <v>23</v>
      </c>
      <c r="I66" s="52" t="s">
        <v>24</v>
      </c>
      <c r="J66" s="70" t="s">
        <v>1065</v>
      </c>
      <c r="K66" s="70" t="s">
        <v>1066</v>
      </c>
      <c r="L66" s="52" t="s">
        <v>23</v>
      </c>
      <c r="M66" s="52">
        <v>23</v>
      </c>
      <c r="N66" s="52">
        <v>30</v>
      </c>
      <c r="O66" s="52">
        <v>30</v>
      </c>
      <c r="P66" s="19">
        <f>SUM(M66:O66)</f>
        <v>83</v>
      </c>
      <c r="Q66" s="52" t="s">
        <v>42</v>
      </c>
      <c r="R66" s="52" t="s">
        <v>1010</v>
      </c>
    </row>
    <row r="67" spans="1:18" ht="65.099999999999994" customHeight="1" x14ac:dyDescent="0.2">
      <c r="A67" s="7">
        <v>62</v>
      </c>
      <c r="B67" s="52" t="s">
        <v>19</v>
      </c>
      <c r="C67" s="52" t="s">
        <v>20</v>
      </c>
      <c r="D67" s="52">
        <v>8</v>
      </c>
      <c r="E67" s="70" t="s">
        <v>1076</v>
      </c>
      <c r="F67" s="70" t="s">
        <v>1030</v>
      </c>
      <c r="G67" s="76">
        <v>37835</v>
      </c>
      <c r="H67" s="52" t="s">
        <v>23</v>
      </c>
      <c r="I67" s="52" t="s">
        <v>24</v>
      </c>
      <c r="J67" s="70" t="s">
        <v>1075</v>
      </c>
      <c r="K67" s="70" t="s">
        <v>1032</v>
      </c>
      <c r="L67" s="52" t="s">
        <v>23</v>
      </c>
      <c r="M67" s="52">
        <v>23.2</v>
      </c>
      <c r="N67" s="52">
        <v>30</v>
      </c>
      <c r="O67" s="52">
        <v>29.7</v>
      </c>
      <c r="P67" s="19">
        <f>SUM(M67:O67)</f>
        <v>82.9</v>
      </c>
      <c r="Q67" s="52" t="s">
        <v>42</v>
      </c>
      <c r="R67" s="52" t="s">
        <v>1010</v>
      </c>
    </row>
    <row r="68" spans="1:18" ht="65.099999999999994" customHeight="1" x14ac:dyDescent="0.2">
      <c r="A68" s="7">
        <v>63</v>
      </c>
      <c r="B68" s="11" t="s">
        <v>19</v>
      </c>
      <c r="C68" s="14" t="s">
        <v>20</v>
      </c>
      <c r="D68" s="23">
        <v>8</v>
      </c>
      <c r="E68" s="10" t="s">
        <v>952</v>
      </c>
      <c r="F68" s="75" t="s">
        <v>745</v>
      </c>
      <c r="G68" s="81">
        <v>37799</v>
      </c>
      <c r="H68" s="69" t="s">
        <v>23</v>
      </c>
      <c r="I68" s="69" t="s">
        <v>24</v>
      </c>
      <c r="J68" s="75" t="s">
        <v>746</v>
      </c>
      <c r="K68" s="75" t="s">
        <v>747</v>
      </c>
      <c r="L68" s="23" t="s">
        <v>23</v>
      </c>
      <c r="M68" s="69">
        <v>22.5</v>
      </c>
      <c r="N68" s="69">
        <v>30</v>
      </c>
      <c r="O68" s="69">
        <v>30</v>
      </c>
      <c r="P68" s="19">
        <f>SUM(M68:O68)</f>
        <v>82.5</v>
      </c>
      <c r="Q68" s="23" t="s">
        <v>27</v>
      </c>
      <c r="R68" s="23" t="s">
        <v>541</v>
      </c>
    </row>
    <row r="69" spans="1:18" ht="65.099999999999994" customHeight="1" x14ac:dyDescent="0.2">
      <c r="A69" s="7">
        <v>64</v>
      </c>
      <c r="B69" s="11" t="s">
        <v>19</v>
      </c>
      <c r="C69" s="14" t="s">
        <v>20</v>
      </c>
      <c r="D69" s="23">
        <v>7</v>
      </c>
      <c r="E69" s="18" t="s">
        <v>954</v>
      </c>
      <c r="F69" s="10" t="s">
        <v>865</v>
      </c>
      <c r="G69" s="80">
        <v>38323</v>
      </c>
      <c r="H69" s="69" t="s">
        <v>23</v>
      </c>
      <c r="I69" s="69" t="s">
        <v>24</v>
      </c>
      <c r="J69" s="18" t="s">
        <v>866</v>
      </c>
      <c r="K69" s="10" t="s">
        <v>868</v>
      </c>
      <c r="L69" s="23" t="s">
        <v>23</v>
      </c>
      <c r="M69" s="66">
        <v>25</v>
      </c>
      <c r="N69" s="66">
        <v>27.3</v>
      </c>
      <c r="O69" s="66">
        <v>30</v>
      </c>
      <c r="P69" s="19">
        <f>SUM(M69:O69)</f>
        <v>82.3</v>
      </c>
      <c r="Q69" s="23" t="s">
        <v>27</v>
      </c>
      <c r="R69" s="23" t="s">
        <v>541</v>
      </c>
    </row>
    <row r="70" spans="1:18" ht="65.099999999999994" customHeight="1" x14ac:dyDescent="0.2">
      <c r="A70" s="7">
        <v>65</v>
      </c>
      <c r="B70" s="8" t="s">
        <v>19</v>
      </c>
      <c r="C70" s="8" t="s">
        <v>20</v>
      </c>
      <c r="D70" s="24">
        <v>8</v>
      </c>
      <c r="E70" s="8" t="s">
        <v>430</v>
      </c>
      <c r="F70" s="8" t="s">
        <v>140</v>
      </c>
      <c r="G70" s="33">
        <v>37686</v>
      </c>
      <c r="H70" s="24" t="s">
        <v>23</v>
      </c>
      <c r="I70" s="24" t="s">
        <v>24</v>
      </c>
      <c r="J70" s="8" t="s">
        <v>144</v>
      </c>
      <c r="K70" s="8" t="s">
        <v>142</v>
      </c>
      <c r="L70" s="24" t="s">
        <v>23</v>
      </c>
      <c r="M70" s="24">
        <v>23</v>
      </c>
      <c r="N70" s="24">
        <v>30</v>
      </c>
      <c r="O70" s="24">
        <v>29</v>
      </c>
      <c r="P70" s="19">
        <f>SUM(M70:O70)</f>
        <v>82</v>
      </c>
      <c r="Q70" s="24" t="s">
        <v>42</v>
      </c>
      <c r="R70" s="24" t="s">
        <v>56</v>
      </c>
    </row>
    <row r="71" spans="1:18" ht="65.099999999999994" customHeight="1" x14ac:dyDescent="0.2">
      <c r="A71" s="7">
        <v>66</v>
      </c>
      <c r="B71" s="8" t="s">
        <v>19</v>
      </c>
      <c r="C71" s="8" t="s">
        <v>20</v>
      </c>
      <c r="D71" s="24">
        <v>7</v>
      </c>
      <c r="E71" s="8" t="s">
        <v>382</v>
      </c>
      <c r="F71" s="8" t="s">
        <v>103</v>
      </c>
      <c r="G71" s="33">
        <v>38027</v>
      </c>
      <c r="H71" s="24" t="s">
        <v>23</v>
      </c>
      <c r="I71" s="24" t="s">
        <v>24</v>
      </c>
      <c r="J71" s="8" t="s">
        <v>104</v>
      </c>
      <c r="K71" s="8" t="s">
        <v>105</v>
      </c>
      <c r="L71" s="24" t="s">
        <v>23</v>
      </c>
      <c r="M71" s="24">
        <v>25</v>
      </c>
      <c r="N71" s="24">
        <v>29</v>
      </c>
      <c r="O71" s="24">
        <v>28</v>
      </c>
      <c r="P71" s="19">
        <f>SUM(M71:O71)</f>
        <v>82</v>
      </c>
      <c r="Q71" s="24" t="s">
        <v>42</v>
      </c>
      <c r="R71" s="24" t="s">
        <v>56</v>
      </c>
    </row>
    <row r="72" spans="1:18" ht="65.099999999999994" customHeight="1" x14ac:dyDescent="0.2">
      <c r="A72" s="7">
        <v>67</v>
      </c>
      <c r="B72" s="91" t="s">
        <v>19</v>
      </c>
      <c r="C72" s="91" t="s">
        <v>20</v>
      </c>
      <c r="D72" s="66">
        <v>8</v>
      </c>
      <c r="E72" s="18" t="s">
        <v>870</v>
      </c>
      <c r="F72" s="18" t="s">
        <v>497</v>
      </c>
      <c r="G72" s="92">
        <v>37965</v>
      </c>
      <c r="H72" s="66" t="s">
        <v>23</v>
      </c>
      <c r="I72" s="66" t="s">
        <v>24</v>
      </c>
      <c r="J72" s="18" t="s">
        <v>871</v>
      </c>
      <c r="K72" s="18" t="s">
        <v>499</v>
      </c>
      <c r="L72" s="66" t="s">
        <v>23</v>
      </c>
      <c r="M72" s="66">
        <v>24</v>
      </c>
      <c r="N72" s="66">
        <v>30</v>
      </c>
      <c r="O72" s="66">
        <v>28</v>
      </c>
      <c r="P72" s="19">
        <f>SUM(M72:O72)</f>
        <v>82</v>
      </c>
      <c r="Q72" s="66" t="s">
        <v>27</v>
      </c>
      <c r="R72" s="66" t="s">
        <v>500</v>
      </c>
    </row>
    <row r="73" spans="1:18" ht="65.099999999999994" customHeight="1" x14ac:dyDescent="0.2">
      <c r="A73" s="7">
        <v>68</v>
      </c>
      <c r="B73" s="91" t="s">
        <v>19</v>
      </c>
      <c r="C73" s="91" t="s">
        <v>20</v>
      </c>
      <c r="D73" s="66">
        <v>8</v>
      </c>
      <c r="E73" s="18" t="s">
        <v>873</v>
      </c>
      <c r="F73" s="18" t="s">
        <v>497</v>
      </c>
      <c r="G73" s="92">
        <v>37910</v>
      </c>
      <c r="H73" s="66" t="s">
        <v>23</v>
      </c>
      <c r="I73" s="66" t="s">
        <v>24</v>
      </c>
      <c r="J73" s="18" t="s">
        <v>871</v>
      </c>
      <c r="K73" s="18" t="s">
        <v>499</v>
      </c>
      <c r="L73" s="66" t="s">
        <v>23</v>
      </c>
      <c r="M73" s="66">
        <v>25</v>
      </c>
      <c r="N73" s="66">
        <v>30</v>
      </c>
      <c r="O73" s="66">
        <v>27</v>
      </c>
      <c r="P73" s="19">
        <f>SUM(M73:O73)</f>
        <v>82</v>
      </c>
      <c r="Q73" s="66" t="s">
        <v>27</v>
      </c>
      <c r="R73" s="66" t="s">
        <v>500</v>
      </c>
    </row>
    <row r="74" spans="1:18" ht="65.099999999999994" customHeight="1" x14ac:dyDescent="0.2">
      <c r="A74" s="7">
        <v>69</v>
      </c>
      <c r="B74" s="8" t="s">
        <v>19</v>
      </c>
      <c r="C74" s="8" t="s">
        <v>20</v>
      </c>
      <c r="D74" s="24">
        <v>8</v>
      </c>
      <c r="E74" s="8" t="s">
        <v>432</v>
      </c>
      <c r="F74" s="8" t="s">
        <v>140</v>
      </c>
      <c r="G74" s="33">
        <v>37933</v>
      </c>
      <c r="H74" s="24" t="s">
        <v>23</v>
      </c>
      <c r="I74" s="24" t="s">
        <v>24</v>
      </c>
      <c r="J74" s="8" t="s">
        <v>144</v>
      </c>
      <c r="K74" s="8" t="s">
        <v>142</v>
      </c>
      <c r="L74" s="24" t="s">
        <v>23</v>
      </c>
      <c r="M74" s="24">
        <v>23</v>
      </c>
      <c r="N74" s="24">
        <v>30</v>
      </c>
      <c r="O74" s="24">
        <v>28.6</v>
      </c>
      <c r="P74" s="19">
        <f>SUM(M74:O74)</f>
        <v>81.599999999999994</v>
      </c>
      <c r="Q74" s="24" t="s">
        <v>42</v>
      </c>
      <c r="R74" s="24" t="s">
        <v>56</v>
      </c>
    </row>
    <row r="75" spans="1:18" ht="65.099999999999994" customHeight="1" x14ac:dyDescent="0.2">
      <c r="A75" s="7">
        <v>70</v>
      </c>
      <c r="B75" s="91" t="s">
        <v>19</v>
      </c>
      <c r="C75" s="91" t="s">
        <v>20</v>
      </c>
      <c r="D75" s="66">
        <v>8</v>
      </c>
      <c r="E75" s="18" t="s">
        <v>837</v>
      </c>
      <c r="F75" s="18" t="s">
        <v>600</v>
      </c>
      <c r="G75" s="80">
        <v>37623</v>
      </c>
      <c r="H75" s="66" t="s">
        <v>23</v>
      </c>
      <c r="I75" s="66" t="s">
        <v>24</v>
      </c>
      <c r="J75" s="18" t="s">
        <v>839</v>
      </c>
      <c r="K75" s="18" t="s">
        <v>602</v>
      </c>
      <c r="L75" s="66" t="s">
        <v>23</v>
      </c>
      <c r="M75" s="66">
        <v>22</v>
      </c>
      <c r="N75" s="66">
        <v>29.1</v>
      </c>
      <c r="O75" s="66">
        <v>30</v>
      </c>
      <c r="P75" s="19">
        <f>SUM(M75:O75)</f>
        <v>81.099999999999994</v>
      </c>
      <c r="Q75" s="66" t="s">
        <v>27</v>
      </c>
      <c r="R75" s="66" t="s">
        <v>500</v>
      </c>
    </row>
    <row r="76" spans="1:18" ht="65.099999999999994" customHeight="1" x14ac:dyDescent="0.2">
      <c r="A76" s="7">
        <v>71</v>
      </c>
      <c r="B76" s="11" t="s">
        <v>19</v>
      </c>
      <c r="C76" s="14" t="s">
        <v>20</v>
      </c>
      <c r="D76" s="66">
        <v>8</v>
      </c>
      <c r="E76" s="18" t="s">
        <v>922</v>
      </c>
      <c r="F76" s="10" t="s">
        <v>666</v>
      </c>
      <c r="G76" s="80">
        <v>37985</v>
      </c>
      <c r="H76" s="69" t="s">
        <v>23</v>
      </c>
      <c r="I76" s="69" t="s">
        <v>24</v>
      </c>
      <c r="J76" s="18" t="s">
        <v>923</v>
      </c>
      <c r="K76" s="10" t="s">
        <v>668</v>
      </c>
      <c r="L76" s="23" t="s">
        <v>23</v>
      </c>
      <c r="M76" s="66">
        <v>21</v>
      </c>
      <c r="N76" s="66">
        <v>30</v>
      </c>
      <c r="O76" s="66">
        <v>30</v>
      </c>
      <c r="P76" s="19">
        <f>SUM(M76:O76)</f>
        <v>81</v>
      </c>
      <c r="Q76" s="66" t="s">
        <v>27</v>
      </c>
      <c r="R76" s="23" t="s">
        <v>541</v>
      </c>
    </row>
    <row r="77" spans="1:18" ht="65.099999999999994" customHeight="1" x14ac:dyDescent="0.2">
      <c r="A77" s="7">
        <v>72</v>
      </c>
      <c r="B77" s="11" t="s">
        <v>19</v>
      </c>
      <c r="C77" s="14" t="s">
        <v>20</v>
      </c>
      <c r="D77" s="23">
        <v>8</v>
      </c>
      <c r="E77" s="10" t="s">
        <v>953</v>
      </c>
      <c r="F77" s="75" t="s">
        <v>745</v>
      </c>
      <c r="G77" s="81">
        <v>37912</v>
      </c>
      <c r="H77" s="69" t="s">
        <v>23</v>
      </c>
      <c r="I77" s="69" t="s">
        <v>24</v>
      </c>
      <c r="J77" s="75" t="s">
        <v>746</v>
      </c>
      <c r="K77" s="75" t="s">
        <v>747</v>
      </c>
      <c r="L77" s="23" t="s">
        <v>23</v>
      </c>
      <c r="M77" s="69">
        <v>25</v>
      </c>
      <c r="N77" s="69">
        <v>29</v>
      </c>
      <c r="O77" s="69">
        <v>27</v>
      </c>
      <c r="P77" s="19">
        <f>SUM(M77:O77)</f>
        <v>81</v>
      </c>
      <c r="Q77" s="23" t="s">
        <v>42</v>
      </c>
      <c r="R77" s="23" t="s">
        <v>541</v>
      </c>
    </row>
    <row r="78" spans="1:18" ht="65.099999999999994" customHeight="1" x14ac:dyDescent="0.2">
      <c r="A78" s="7">
        <v>73</v>
      </c>
      <c r="B78" s="18" t="s">
        <v>19</v>
      </c>
      <c r="C78" s="18" t="s">
        <v>20</v>
      </c>
      <c r="D78" s="66">
        <v>7</v>
      </c>
      <c r="E78" s="18" t="s">
        <v>1001</v>
      </c>
      <c r="F78" s="18" t="s">
        <v>772</v>
      </c>
      <c r="G78" s="80">
        <v>37999</v>
      </c>
      <c r="H78" s="66" t="s">
        <v>23</v>
      </c>
      <c r="I78" s="66" t="s">
        <v>24</v>
      </c>
      <c r="J78" s="18" t="s">
        <v>773</v>
      </c>
      <c r="K78" s="18" t="s">
        <v>1002</v>
      </c>
      <c r="L78" s="66" t="s">
        <v>23</v>
      </c>
      <c r="M78" s="66">
        <v>21</v>
      </c>
      <c r="N78" s="66">
        <v>30</v>
      </c>
      <c r="O78" s="66">
        <v>30</v>
      </c>
      <c r="P78" s="19">
        <f>SUM(M78:O78)</f>
        <v>81</v>
      </c>
      <c r="Q78" s="66" t="s">
        <v>27</v>
      </c>
      <c r="R78" s="66" t="s">
        <v>56</v>
      </c>
    </row>
    <row r="79" spans="1:18" ht="65.099999999999994" customHeight="1" x14ac:dyDescent="0.2">
      <c r="A79" s="7">
        <v>74</v>
      </c>
      <c r="B79" s="128" t="s">
        <v>19</v>
      </c>
      <c r="C79" s="128" t="s">
        <v>20</v>
      </c>
      <c r="D79" s="128">
        <v>7</v>
      </c>
      <c r="E79" s="128" t="s">
        <v>1110</v>
      </c>
      <c r="F79" s="129" t="s">
        <v>1106</v>
      </c>
      <c r="G79" s="130">
        <v>37974</v>
      </c>
      <c r="H79" s="128" t="s">
        <v>23</v>
      </c>
      <c r="I79" s="128" t="s">
        <v>24</v>
      </c>
      <c r="J79" s="128" t="s">
        <v>1107</v>
      </c>
      <c r="K79" s="57" t="s">
        <v>1108</v>
      </c>
      <c r="L79" s="128" t="s">
        <v>23</v>
      </c>
      <c r="M79" s="128">
        <v>30</v>
      </c>
      <c r="N79" s="128">
        <v>30</v>
      </c>
      <c r="O79" s="128">
        <v>21</v>
      </c>
      <c r="P79" s="131">
        <f>SUM(M79,N79,O79)</f>
        <v>81</v>
      </c>
      <c r="Q79" s="128" t="s">
        <v>27</v>
      </c>
      <c r="R79" s="128" t="s">
        <v>227</v>
      </c>
    </row>
    <row r="80" spans="1:18" ht="65.099999999999994" customHeight="1" x14ac:dyDescent="0.2">
      <c r="A80" s="7">
        <v>75</v>
      </c>
      <c r="B80" s="109" t="s">
        <v>19</v>
      </c>
      <c r="C80" s="109" t="s">
        <v>20</v>
      </c>
      <c r="D80" s="93">
        <v>8</v>
      </c>
      <c r="E80" s="18" t="s">
        <v>995</v>
      </c>
      <c r="F80" s="18" t="s">
        <v>857</v>
      </c>
      <c r="G80" s="110">
        <v>37814</v>
      </c>
      <c r="H80" s="93" t="s">
        <v>23</v>
      </c>
      <c r="I80" s="93" t="s">
        <v>24</v>
      </c>
      <c r="J80" s="18" t="s">
        <v>994</v>
      </c>
      <c r="K80" s="18" t="s">
        <v>860</v>
      </c>
      <c r="L80" s="93" t="s">
        <v>23</v>
      </c>
      <c r="M80" s="93">
        <v>21</v>
      </c>
      <c r="N80" s="93">
        <v>30</v>
      </c>
      <c r="O80" s="93">
        <v>30</v>
      </c>
      <c r="P80" s="19">
        <f>SUM(M80:O80)</f>
        <v>81</v>
      </c>
      <c r="Q80" s="93" t="s">
        <v>27</v>
      </c>
      <c r="R80" s="23" t="s">
        <v>905</v>
      </c>
    </row>
    <row r="81" spans="1:18" ht="65.099999999999994" customHeight="1" x14ac:dyDescent="0.2">
      <c r="A81" s="7">
        <v>76</v>
      </c>
      <c r="B81" s="91" t="s">
        <v>19</v>
      </c>
      <c r="C81" s="91" t="s">
        <v>20</v>
      </c>
      <c r="D81" s="66">
        <v>7</v>
      </c>
      <c r="E81" s="18" t="s">
        <v>840</v>
      </c>
      <c r="F81" s="18" t="s">
        <v>600</v>
      </c>
      <c r="G81" s="80">
        <v>38323</v>
      </c>
      <c r="H81" s="66" t="s">
        <v>23</v>
      </c>
      <c r="I81" s="66" t="s">
        <v>24</v>
      </c>
      <c r="J81" s="18" t="s">
        <v>842</v>
      </c>
      <c r="K81" s="18" t="s">
        <v>602</v>
      </c>
      <c r="L81" s="66" t="s">
        <v>23</v>
      </c>
      <c r="M81" s="66">
        <v>24</v>
      </c>
      <c r="N81" s="66">
        <v>28.5</v>
      </c>
      <c r="O81" s="66">
        <v>28.4</v>
      </c>
      <c r="P81" s="19">
        <f>SUM(M81:O81)</f>
        <v>80.900000000000006</v>
      </c>
      <c r="Q81" s="66" t="s">
        <v>42</v>
      </c>
      <c r="R81" s="66" t="s">
        <v>500</v>
      </c>
    </row>
    <row r="82" spans="1:18" ht="65.099999999999994" customHeight="1" x14ac:dyDescent="0.2">
      <c r="A82" s="7">
        <v>77</v>
      </c>
      <c r="B82" s="91" t="s">
        <v>19</v>
      </c>
      <c r="C82" s="91" t="s">
        <v>20</v>
      </c>
      <c r="D82" s="66">
        <v>7</v>
      </c>
      <c r="E82" s="18" t="s">
        <v>854</v>
      </c>
      <c r="F82" s="18" t="s">
        <v>515</v>
      </c>
      <c r="G82" s="80">
        <v>38035</v>
      </c>
      <c r="H82" s="66" t="s">
        <v>23</v>
      </c>
      <c r="I82" s="66" t="s">
        <v>24</v>
      </c>
      <c r="J82" s="18" t="s">
        <v>855</v>
      </c>
      <c r="K82" s="18" t="s">
        <v>517</v>
      </c>
      <c r="L82" s="66" t="s">
        <v>23</v>
      </c>
      <c r="M82" s="66">
        <v>25</v>
      </c>
      <c r="N82" s="66">
        <v>28.8</v>
      </c>
      <c r="O82" s="66">
        <v>26.9</v>
      </c>
      <c r="P82" s="19">
        <f>SUM(M82:O82)</f>
        <v>80.699999999999989</v>
      </c>
      <c r="Q82" s="66" t="s">
        <v>27</v>
      </c>
      <c r="R82" s="66" t="s">
        <v>500</v>
      </c>
    </row>
    <row r="83" spans="1:18" ht="65.099999999999994" customHeight="1" x14ac:dyDescent="0.2">
      <c r="A83" s="7">
        <v>78</v>
      </c>
      <c r="B83" s="11" t="s">
        <v>19</v>
      </c>
      <c r="C83" s="14" t="s">
        <v>20</v>
      </c>
      <c r="D83" s="66">
        <v>8</v>
      </c>
      <c r="E83" s="18" t="s">
        <v>941</v>
      </c>
      <c r="F83" s="18" t="s">
        <v>736</v>
      </c>
      <c r="G83" s="80">
        <v>37882</v>
      </c>
      <c r="H83" s="69" t="s">
        <v>23</v>
      </c>
      <c r="I83" s="69" t="s">
        <v>24</v>
      </c>
      <c r="J83" s="18" t="s">
        <v>737</v>
      </c>
      <c r="K83" s="18" t="s">
        <v>738</v>
      </c>
      <c r="L83" s="23" t="s">
        <v>23</v>
      </c>
      <c r="M83" s="66">
        <v>30</v>
      </c>
      <c r="N83" s="66">
        <v>30</v>
      </c>
      <c r="O83" s="66">
        <v>20</v>
      </c>
      <c r="P83" s="19">
        <f>SUM(M83:O83)</f>
        <v>80</v>
      </c>
      <c r="Q83" s="66" t="s">
        <v>42</v>
      </c>
      <c r="R83" s="69" t="s">
        <v>541</v>
      </c>
    </row>
    <row r="84" spans="1:18" ht="65.099999999999994" customHeight="1" x14ac:dyDescent="0.2">
      <c r="A84" s="7">
        <v>79</v>
      </c>
      <c r="B84" s="91" t="s">
        <v>19</v>
      </c>
      <c r="C84" s="91" t="s">
        <v>20</v>
      </c>
      <c r="D84" s="66">
        <v>8</v>
      </c>
      <c r="E84" s="18" t="s">
        <v>874</v>
      </c>
      <c r="F84" s="18" t="s">
        <v>497</v>
      </c>
      <c r="G84" s="80">
        <v>37901</v>
      </c>
      <c r="H84" s="66" t="s">
        <v>23</v>
      </c>
      <c r="I84" s="66" t="s">
        <v>24</v>
      </c>
      <c r="J84" s="18" t="s">
        <v>871</v>
      </c>
      <c r="K84" s="18" t="s">
        <v>499</v>
      </c>
      <c r="L84" s="66" t="s">
        <v>23</v>
      </c>
      <c r="M84" s="66">
        <v>20</v>
      </c>
      <c r="N84" s="66">
        <v>30</v>
      </c>
      <c r="O84" s="66">
        <v>30</v>
      </c>
      <c r="P84" s="19">
        <f>SUM(M84:O84)</f>
        <v>80</v>
      </c>
      <c r="Q84" s="66" t="s">
        <v>42</v>
      </c>
      <c r="R84" s="66" t="s">
        <v>500</v>
      </c>
    </row>
    <row r="85" spans="1:18" ht="65.099999999999994" customHeight="1" x14ac:dyDescent="0.2">
      <c r="A85" s="7">
        <v>80</v>
      </c>
      <c r="B85" s="91" t="s">
        <v>19</v>
      </c>
      <c r="C85" s="91" t="s">
        <v>20</v>
      </c>
      <c r="D85" s="66">
        <v>8</v>
      </c>
      <c r="E85" s="18" t="s">
        <v>858</v>
      </c>
      <c r="F85" s="18" t="s">
        <v>515</v>
      </c>
      <c r="G85" s="80">
        <v>37761</v>
      </c>
      <c r="H85" s="66" t="s">
        <v>23</v>
      </c>
      <c r="I85" s="66" t="s">
        <v>24</v>
      </c>
      <c r="J85" s="18" t="s">
        <v>612</v>
      </c>
      <c r="K85" s="18" t="s">
        <v>517</v>
      </c>
      <c r="L85" s="66" t="s">
        <v>23</v>
      </c>
      <c r="M85" s="66">
        <v>21.4</v>
      </c>
      <c r="N85" s="66">
        <v>30</v>
      </c>
      <c r="O85" s="66">
        <v>28.2</v>
      </c>
      <c r="P85" s="19">
        <f>SUM(M85:O85)</f>
        <v>79.599999999999994</v>
      </c>
      <c r="Q85" s="66" t="s">
        <v>42</v>
      </c>
      <c r="R85" s="66" t="s">
        <v>500</v>
      </c>
    </row>
    <row r="86" spans="1:18" ht="65.099999999999994" customHeight="1" x14ac:dyDescent="0.2">
      <c r="A86" s="7">
        <v>81</v>
      </c>
      <c r="B86" s="14" t="s">
        <v>19</v>
      </c>
      <c r="C86" s="14" t="s">
        <v>20</v>
      </c>
      <c r="D86" s="23">
        <v>7</v>
      </c>
      <c r="E86" s="10" t="s">
        <v>962</v>
      </c>
      <c r="F86" s="10" t="s">
        <v>963</v>
      </c>
      <c r="G86" s="30">
        <v>38229</v>
      </c>
      <c r="H86" s="23" t="s">
        <v>23</v>
      </c>
      <c r="I86" s="23" t="s">
        <v>24</v>
      </c>
      <c r="J86" s="10" t="s">
        <v>964</v>
      </c>
      <c r="K86" s="10" t="s">
        <v>965</v>
      </c>
      <c r="L86" s="23" t="s">
        <v>23</v>
      </c>
      <c r="M86" s="23">
        <v>20</v>
      </c>
      <c r="N86" s="23">
        <v>30</v>
      </c>
      <c r="O86" s="23">
        <v>29.4</v>
      </c>
      <c r="P86" s="19">
        <f>SUM(M86:O86)</f>
        <v>79.400000000000006</v>
      </c>
      <c r="Q86" s="23" t="s">
        <v>27</v>
      </c>
      <c r="R86" s="23" t="s">
        <v>801</v>
      </c>
    </row>
    <row r="87" spans="1:18" ht="65.099999999999994" customHeight="1" x14ac:dyDescent="0.2">
      <c r="A87" s="7">
        <v>82</v>
      </c>
      <c r="B87" s="109" t="s">
        <v>19</v>
      </c>
      <c r="C87" s="109" t="s">
        <v>20</v>
      </c>
      <c r="D87" s="93">
        <v>8</v>
      </c>
      <c r="E87" s="18" t="s">
        <v>993</v>
      </c>
      <c r="F87" s="10" t="s">
        <v>857</v>
      </c>
      <c r="G87" s="110">
        <v>37643</v>
      </c>
      <c r="H87" s="93" t="s">
        <v>23</v>
      </c>
      <c r="I87" s="93" t="s">
        <v>24</v>
      </c>
      <c r="J87" s="18" t="s">
        <v>994</v>
      </c>
      <c r="K87" s="10" t="s">
        <v>860</v>
      </c>
      <c r="L87" s="93" t="s">
        <v>23</v>
      </c>
      <c r="M87" s="93">
        <v>19</v>
      </c>
      <c r="N87" s="93">
        <v>30</v>
      </c>
      <c r="O87" s="93">
        <v>30</v>
      </c>
      <c r="P87" s="19">
        <f>SUM(M87:O87)</f>
        <v>79</v>
      </c>
      <c r="Q87" s="93" t="s">
        <v>42</v>
      </c>
      <c r="R87" s="23" t="s">
        <v>905</v>
      </c>
    </row>
    <row r="88" spans="1:18" ht="65.099999999999994" customHeight="1" x14ac:dyDescent="0.2">
      <c r="A88" s="7">
        <v>83</v>
      </c>
      <c r="B88" s="8" t="s">
        <v>19</v>
      </c>
      <c r="C88" s="8" t="s">
        <v>20</v>
      </c>
      <c r="D88" s="24">
        <v>8</v>
      </c>
      <c r="E88" s="8" t="s">
        <v>435</v>
      </c>
      <c r="F88" s="8" t="s">
        <v>140</v>
      </c>
      <c r="G88" s="33">
        <v>37717</v>
      </c>
      <c r="H88" s="24" t="s">
        <v>23</v>
      </c>
      <c r="I88" s="24" t="s">
        <v>24</v>
      </c>
      <c r="J88" s="8" t="s">
        <v>144</v>
      </c>
      <c r="K88" s="8" t="s">
        <v>142</v>
      </c>
      <c r="L88" s="24" t="s">
        <v>23</v>
      </c>
      <c r="M88" s="24">
        <v>23</v>
      </c>
      <c r="N88" s="24">
        <v>27</v>
      </c>
      <c r="O88" s="24">
        <v>28.8</v>
      </c>
      <c r="P88" s="19">
        <f>SUM(M88:O88)</f>
        <v>78.8</v>
      </c>
      <c r="Q88" s="24" t="s">
        <v>42</v>
      </c>
      <c r="R88" s="24" t="s">
        <v>56</v>
      </c>
    </row>
    <row r="89" spans="1:18" ht="65.099999999999994" customHeight="1" x14ac:dyDescent="0.2">
      <c r="A89" s="7">
        <v>84</v>
      </c>
      <c r="B89" s="11" t="s">
        <v>19</v>
      </c>
      <c r="C89" s="14" t="s">
        <v>20</v>
      </c>
      <c r="D89" s="23">
        <v>8</v>
      </c>
      <c r="E89" s="10" t="s">
        <v>960</v>
      </c>
      <c r="F89" s="75" t="s">
        <v>745</v>
      </c>
      <c r="G89" s="30">
        <v>37773</v>
      </c>
      <c r="H89" s="69" t="s">
        <v>23</v>
      </c>
      <c r="I89" s="69" t="s">
        <v>24</v>
      </c>
      <c r="J89" s="75" t="s">
        <v>746</v>
      </c>
      <c r="K89" s="75" t="s">
        <v>747</v>
      </c>
      <c r="L89" s="23" t="s">
        <v>23</v>
      </c>
      <c r="M89" s="23">
        <v>25</v>
      </c>
      <c r="N89" s="23">
        <v>27</v>
      </c>
      <c r="O89" s="23">
        <v>26</v>
      </c>
      <c r="P89" s="19">
        <f>SUM(M89:O89)</f>
        <v>78</v>
      </c>
      <c r="Q89" s="23" t="s">
        <v>42</v>
      </c>
      <c r="R89" s="23" t="s">
        <v>541</v>
      </c>
    </row>
    <row r="90" spans="1:18" ht="65.099999999999994" customHeight="1" x14ac:dyDescent="0.2">
      <c r="A90" s="7">
        <v>85</v>
      </c>
      <c r="B90" s="14" t="s">
        <v>19</v>
      </c>
      <c r="C90" s="14" t="s">
        <v>20</v>
      </c>
      <c r="D90" s="23">
        <v>7</v>
      </c>
      <c r="E90" s="10" t="s">
        <v>158</v>
      </c>
      <c r="F90" s="10" t="s">
        <v>34</v>
      </c>
      <c r="G90" s="30">
        <v>38211</v>
      </c>
      <c r="H90" s="23" t="s">
        <v>23</v>
      </c>
      <c r="I90" s="23" t="s">
        <v>24</v>
      </c>
      <c r="J90" s="10" t="s">
        <v>35</v>
      </c>
      <c r="K90" s="10" t="s">
        <v>36</v>
      </c>
      <c r="L90" s="23" t="s">
        <v>23</v>
      </c>
      <c r="M90" s="23">
        <v>25</v>
      </c>
      <c r="N90" s="23">
        <v>28</v>
      </c>
      <c r="O90" s="23">
        <v>25</v>
      </c>
      <c r="P90" s="19">
        <f>SUM(M90:O90)</f>
        <v>78</v>
      </c>
      <c r="Q90" s="23" t="s">
        <v>27</v>
      </c>
      <c r="R90" s="23" t="s">
        <v>28</v>
      </c>
    </row>
    <row r="91" spans="1:18" ht="65.099999999999994" customHeight="1" x14ac:dyDescent="0.2">
      <c r="A91" s="7">
        <v>86</v>
      </c>
      <c r="B91" s="18" t="s">
        <v>19</v>
      </c>
      <c r="C91" s="18" t="s">
        <v>20</v>
      </c>
      <c r="D91" s="66">
        <v>7</v>
      </c>
      <c r="E91" s="18" t="s">
        <v>1003</v>
      </c>
      <c r="F91" s="18" t="s">
        <v>772</v>
      </c>
      <c r="G91" s="80">
        <v>38037</v>
      </c>
      <c r="H91" s="66" t="s">
        <v>23</v>
      </c>
      <c r="I91" s="66" t="s">
        <v>24</v>
      </c>
      <c r="J91" s="18" t="s">
        <v>773</v>
      </c>
      <c r="K91" s="18" t="s">
        <v>1002</v>
      </c>
      <c r="L91" s="66" t="s">
        <v>23</v>
      </c>
      <c r="M91" s="66">
        <v>20</v>
      </c>
      <c r="N91" s="66">
        <v>29</v>
      </c>
      <c r="O91" s="66">
        <v>29</v>
      </c>
      <c r="P91" s="19">
        <f>SUM(M91:O91)</f>
        <v>78</v>
      </c>
      <c r="Q91" s="66" t="s">
        <v>42</v>
      </c>
      <c r="R91" s="66" t="s">
        <v>56</v>
      </c>
    </row>
    <row r="92" spans="1:18" ht="65.099999999999994" customHeight="1" x14ac:dyDescent="0.2">
      <c r="A92" s="7">
        <v>87</v>
      </c>
      <c r="B92" s="91" t="s">
        <v>19</v>
      </c>
      <c r="C92" s="91" t="s">
        <v>20</v>
      </c>
      <c r="D92" s="66">
        <v>7</v>
      </c>
      <c r="E92" s="18" t="s">
        <v>641</v>
      </c>
      <c r="F92" s="8" t="s">
        <v>196</v>
      </c>
      <c r="G92" s="92">
        <v>38273</v>
      </c>
      <c r="H92" s="66" t="s">
        <v>23</v>
      </c>
      <c r="I92" s="66" t="s">
        <v>24</v>
      </c>
      <c r="J92" s="18" t="s">
        <v>197</v>
      </c>
      <c r="K92" s="8" t="s">
        <v>198</v>
      </c>
      <c r="L92" s="66" t="s">
        <v>23</v>
      </c>
      <c r="M92" s="66">
        <v>18</v>
      </c>
      <c r="N92" s="66">
        <v>30</v>
      </c>
      <c r="O92" s="66">
        <v>30</v>
      </c>
      <c r="P92" s="19">
        <f>SUM(M92:O92)</f>
        <v>78</v>
      </c>
      <c r="Q92" s="66" t="s">
        <v>27</v>
      </c>
      <c r="R92" s="66" t="s">
        <v>162</v>
      </c>
    </row>
    <row r="93" spans="1:18" ht="65.099999999999994" customHeight="1" x14ac:dyDescent="0.2">
      <c r="A93" s="7">
        <v>88</v>
      </c>
      <c r="B93" s="91" t="s">
        <v>19</v>
      </c>
      <c r="C93" s="91" t="s">
        <v>20</v>
      </c>
      <c r="D93" s="66">
        <v>8</v>
      </c>
      <c r="E93" s="18" t="s">
        <v>875</v>
      </c>
      <c r="F93" s="18" t="s">
        <v>497</v>
      </c>
      <c r="G93" s="80">
        <v>37704</v>
      </c>
      <c r="H93" s="66" t="s">
        <v>23</v>
      </c>
      <c r="I93" s="66" t="s">
        <v>24</v>
      </c>
      <c r="J93" s="18" t="s">
        <v>871</v>
      </c>
      <c r="K93" s="18" t="s">
        <v>499</v>
      </c>
      <c r="L93" s="66" t="s">
        <v>23</v>
      </c>
      <c r="M93" s="66">
        <v>19</v>
      </c>
      <c r="N93" s="66">
        <v>30</v>
      </c>
      <c r="O93" s="66">
        <v>29</v>
      </c>
      <c r="P93" s="19">
        <f>SUM(M93:O93)</f>
        <v>78</v>
      </c>
      <c r="Q93" s="66" t="s">
        <v>42</v>
      </c>
      <c r="R93" s="66" t="s">
        <v>500</v>
      </c>
    </row>
    <row r="94" spans="1:18" ht="65.099999999999994" customHeight="1" x14ac:dyDescent="0.2">
      <c r="A94" s="7">
        <v>89</v>
      </c>
      <c r="B94" s="10" t="s">
        <v>19</v>
      </c>
      <c r="C94" s="10" t="s">
        <v>20</v>
      </c>
      <c r="D94" s="23">
        <v>7</v>
      </c>
      <c r="E94" s="10" t="s">
        <v>733</v>
      </c>
      <c r="F94" s="10" t="s">
        <v>307</v>
      </c>
      <c r="G94" s="32">
        <v>38284</v>
      </c>
      <c r="H94" s="23" t="s">
        <v>23</v>
      </c>
      <c r="I94" s="23" t="s">
        <v>24</v>
      </c>
      <c r="J94" s="10" t="s">
        <v>308</v>
      </c>
      <c r="K94" s="10" t="s">
        <v>307</v>
      </c>
      <c r="L94" s="23" t="s">
        <v>23</v>
      </c>
      <c r="M94" s="23">
        <v>18.2</v>
      </c>
      <c r="N94" s="23">
        <v>29.1</v>
      </c>
      <c r="O94" s="23">
        <v>30</v>
      </c>
      <c r="P94" s="19">
        <f>SUM(M94:O94)</f>
        <v>77.3</v>
      </c>
      <c r="Q94" s="23" t="s">
        <v>27</v>
      </c>
      <c r="R94" s="23" t="s">
        <v>227</v>
      </c>
    </row>
    <row r="95" spans="1:18" ht="65.099999999999994" customHeight="1" x14ac:dyDescent="0.2">
      <c r="A95" s="7">
        <v>90</v>
      </c>
      <c r="B95" s="8" t="s">
        <v>19</v>
      </c>
      <c r="C95" s="8" t="s">
        <v>20</v>
      </c>
      <c r="D95" s="24">
        <v>7</v>
      </c>
      <c r="E95" s="8" t="s">
        <v>344</v>
      </c>
      <c r="F95" s="8" t="s">
        <v>68</v>
      </c>
      <c r="G95" s="33">
        <v>37855</v>
      </c>
      <c r="H95" s="24" t="s">
        <v>23</v>
      </c>
      <c r="I95" s="24" t="s">
        <v>24</v>
      </c>
      <c r="J95" s="8" t="s">
        <v>69</v>
      </c>
      <c r="K95" s="8" t="s">
        <v>70</v>
      </c>
      <c r="L95" s="24" t="s">
        <v>23</v>
      </c>
      <c r="M95" s="24">
        <v>17</v>
      </c>
      <c r="N95" s="24">
        <v>30</v>
      </c>
      <c r="O95" s="24">
        <v>30</v>
      </c>
      <c r="P95" s="19">
        <f>SUM(M95:O95)</f>
        <v>77</v>
      </c>
      <c r="Q95" s="24" t="s">
        <v>27</v>
      </c>
      <c r="R95" s="24" t="s">
        <v>56</v>
      </c>
    </row>
    <row r="96" spans="1:18" ht="65.099999999999994" customHeight="1" x14ac:dyDescent="0.2">
      <c r="A96" s="7">
        <v>91</v>
      </c>
      <c r="B96" s="8" t="s">
        <v>19</v>
      </c>
      <c r="C96" s="8" t="s">
        <v>20</v>
      </c>
      <c r="D96" s="24">
        <v>8</v>
      </c>
      <c r="E96" s="8" t="s">
        <v>233</v>
      </c>
      <c r="F96" s="8" t="s">
        <v>236</v>
      </c>
      <c r="G96" s="33">
        <v>37670</v>
      </c>
      <c r="H96" s="24" t="s">
        <v>23</v>
      </c>
      <c r="I96" s="24" t="s">
        <v>24</v>
      </c>
      <c r="J96" s="8" t="s">
        <v>237</v>
      </c>
      <c r="K96" s="8" t="s">
        <v>239</v>
      </c>
      <c r="L96" s="24" t="s">
        <v>23</v>
      </c>
      <c r="M96" s="24">
        <v>25</v>
      </c>
      <c r="N96" s="24">
        <v>26</v>
      </c>
      <c r="O96" s="24">
        <v>26</v>
      </c>
      <c r="P96" s="19">
        <f>SUM(M96:O96)</f>
        <v>77</v>
      </c>
      <c r="Q96" s="24" t="s">
        <v>27</v>
      </c>
      <c r="R96" s="24" t="s">
        <v>56</v>
      </c>
    </row>
    <row r="97" spans="1:18" ht="65.099999999999994" customHeight="1" x14ac:dyDescent="0.2">
      <c r="A97" s="7">
        <v>92</v>
      </c>
      <c r="B97" s="91" t="s">
        <v>19</v>
      </c>
      <c r="C97" s="91" t="s">
        <v>20</v>
      </c>
      <c r="D97" s="66">
        <v>7</v>
      </c>
      <c r="E97" s="18" t="s">
        <v>883</v>
      </c>
      <c r="F97" s="18" t="s">
        <v>497</v>
      </c>
      <c r="G97" s="92">
        <v>37984</v>
      </c>
      <c r="H97" s="66" t="s">
        <v>23</v>
      </c>
      <c r="I97" s="66" t="s">
        <v>24</v>
      </c>
      <c r="J97" s="18" t="s">
        <v>871</v>
      </c>
      <c r="K97" s="18" t="s">
        <v>499</v>
      </c>
      <c r="L97" s="66" t="s">
        <v>23</v>
      </c>
      <c r="M97" s="66">
        <v>21</v>
      </c>
      <c r="N97" s="66">
        <v>30</v>
      </c>
      <c r="O97" s="66">
        <v>26</v>
      </c>
      <c r="P97" s="19">
        <f>SUM(M97:O97)</f>
        <v>77</v>
      </c>
      <c r="Q97" s="66" t="s">
        <v>42</v>
      </c>
      <c r="R97" s="66" t="s">
        <v>500</v>
      </c>
    </row>
    <row r="98" spans="1:18" ht="65.099999999999994" customHeight="1" x14ac:dyDescent="0.2">
      <c r="A98" s="7">
        <v>93</v>
      </c>
      <c r="B98" s="91" t="s">
        <v>19</v>
      </c>
      <c r="C98" s="91" t="s">
        <v>20</v>
      </c>
      <c r="D98" s="66">
        <v>8</v>
      </c>
      <c r="E98" s="18" t="s">
        <v>807</v>
      </c>
      <c r="F98" s="18" t="s">
        <v>593</v>
      </c>
      <c r="G98" s="92">
        <v>37966</v>
      </c>
      <c r="H98" s="66" t="s">
        <v>23</v>
      </c>
      <c r="I98" s="66" t="s">
        <v>24</v>
      </c>
      <c r="J98" s="18" t="s">
        <v>594</v>
      </c>
      <c r="K98" s="18" t="s">
        <v>595</v>
      </c>
      <c r="L98" s="66" t="s">
        <v>23</v>
      </c>
      <c r="M98" s="66">
        <v>23.9</v>
      </c>
      <c r="N98" s="66">
        <v>25.5</v>
      </c>
      <c r="O98" s="66">
        <v>27.3</v>
      </c>
      <c r="P98" s="19">
        <f>SUM(M98:O98)</f>
        <v>76.7</v>
      </c>
      <c r="Q98" s="66" t="s">
        <v>42</v>
      </c>
      <c r="R98" s="66" t="s">
        <v>500</v>
      </c>
    </row>
    <row r="99" spans="1:18" ht="65.099999999999994" customHeight="1" x14ac:dyDescent="0.2">
      <c r="A99" s="7">
        <v>94</v>
      </c>
      <c r="B99" s="91" t="s">
        <v>19</v>
      </c>
      <c r="C99" s="91" t="s">
        <v>20</v>
      </c>
      <c r="D99" s="66">
        <v>8</v>
      </c>
      <c r="E99" s="18" t="s">
        <v>809</v>
      </c>
      <c r="F99" s="18" t="s">
        <v>593</v>
      </c>
      <c r="G99" s="80">
        <v>37666</v>
      </c>
      <c r="H99" s="66" t="s">
        <v>23</v>
      </c>
      <c r="I99" s="66" t="s">
        <v>24</v>
      </c>
      <c r="J99" s="18" t="s">
        <v>594</v>
      </c>
      <c r="K99" s="18" t="s">
        <v>595</v>
      </c>
      <c r="L99" s="66" t="s">
        <v>23</v>
      </c>
      <c r="M99" s="66">
        <v>18.5</v>
      </c>
      <c r="N99" s="66">
        <v>28.5</v>
      </c>
      <c r="O99" s="66">
        <v>29.7</v>
      </c>
      <c r="P99" s="19">
        <f>SUM(M99:O99)</f>
        <v>76.7</v>
      </c>
      <c r="Q99" s="66" t="s">
        <v>42</v>
      </c>
      <c r="R99" s="66" t="s">
        <v>500</v>
      </c>
    </row>
    <row r="100" spans="1:18" ht="65.099999999999994" customHeight="1" x14ac:dyDescent="0.2">
      <c r="A100" s="7">
        <v>95</v>
      </c>
      <c r="B100" s="8" t="s">
        <v>19</v>
      </c>
      <c r="C100" s="8" t="s">
        <v>20</v>
      </c>
      <c r="D100" s="24">
        <v>7</v>
      </c>
      <c r="E100" s="8" t="s">
        <v>438</v>
      </c>
      <c r="F100" s="8" t="s">
        <v>140</v>
      </c>
      <c r="G100" s="33">
        <v>38149</v>
      </c>
      <c r="H100" s="24" t="s">
        <v>23</v>
      </c>
      <c r="I100" s="24" t="s">
        <v>24</v>
      </c>
      <c r="J100" s="8" t="s">
        <v>440</v>
      </c>
      <c r="K100" s="8" t="s">
        <v>142</v>
      </c>
      <c r="L100" s="24" t="s">
        <v>23</v>
      </c>
      <c r="M100" s="24">
        <v>21</v>
      </c>
      <c r="N100" s="24">
        <v>27</v>
      </c>
      <c r="O100" s="24">
        <v>28.3</v>
      </c>
      <c r="P100" s="19">
        <f>SUM(M100:O100)</f>
        <v>76.3</v>
      </c>
      <c r="Q100" s="24" t="s">
        <v>42</v>
      </c>
      <c r="R100" s="24" t="s">
        <v>56</v>
      </c>
    </row>
    <row r="101" spans="1:18" ht="65.099999999999994" customHeight="1" x14ac:dyDescent="0.2">
      <c r="A101" s="7">
        <v>96</v>
      </c>
      <c r="B101" s="10" t="s">
        <v>19</v>
      </c>
      <c r="C101" s="10" t="s">
        <v>20</v>
      </c>
      <c r="D101" s="23">
        <v>8</v>
      </c>
      <c r="E101" s="10" t="s">
        <v>739</v>
      </c>
      <c r="F101" s="10" t="s">
        <v>307</v>
      </c>
      <c r="G101" s="30">
        <v>37807</v>
      </c>
      <c r="H101" s="23" t="s">
        <v>23</v>
      </c>
      <c r="I101" s="23" t="s">
        <v>24</v>
      </c>
      <c r="J101" s="10" t="s">
        <v>740</v>
      </c>
      <c r="K101" s="10" t="s">
        <v>307</v>
      </c>
      <c r="L101" s="23" t="s">
        <v>23</v>
      </c>
      <c r="M101" s="23">
        <v>25</v>
      </c>
      <c r="N101" s="23">
        <v>29.1</v>
      </c>
      <c r="O101" s="23">
        <v>21.9</v>
      </c>
      <c r="P101" s="19">
        <f>SUM(M101:O101)</f>
        <v>76</v>
      </c>
      <c r="Q101" s="23" t="s">
        <v>42</v>
      </c>
      <c r="R101" s="23" t="s">
        <v>227</v>
      </c>
    </row>
    <row r="102" spans="1:18" ht="65.099999999999994" customHeight="1" x14ac:dyDescent="0.2">
      <c r="A102" s="7">
        <v>97</v>
      </c>
      <c r="B102" s="11" t="s">
        <v>19</v>
      </c>
      <c r="C102" s="14" t="s">
        <v>20</v>
      </c>
      <c r="D102" s="23">
        <v>7</v>
      </c>
      <c r="E102" s="10" t="s">
        <v>907</v>
      </c>
      <c r="F102" s="10" t="s">
        <v>536</v>
      </c>
      <c r="G102" s="81">
        <v>38063</v>
      </c>
      <c r="H102" s="69" t="s">
        <v>23</v>
      </c>
      <c r="I102" s="69" t="s">
        <v>24</v>
      </c>
      <c r="J102" s="10" t="s">
        <v>538</v>
      </c>
      <c r="K102" s="10" t="s">
        <v>539</v>
      </c>
      <c r="L102" s="69" t="s">
        <v>23</v>
      </c>
      <c r="M102" s="69">
        <v>20</v>
      </c>
      <c r="N102" s="69">
        <v>30</v>
      </c>
      <c r="O102" s="69">
        <v>26</v>
      </c>
      <c r="P102" s="19">
        <f>SUM(M102:O102)</f>
        <v>76</v>
      </c>
      <c r="Q102" s="23" t="s">
        <v>27</v>
      </c>
      <c r="R102" s="23" t="s">
        <v>541</v>
      </c>
    </row>
    <row r="103" spans="1:18" ht="65.099999999999994" customHeight="1" x14ac:dyDescent="0.2">
      <c r="A103" s="7">
        <v>98</v>
      </c>
      <c r="B103" s="91" t="s">
        <v>19</v>
      </c>
      <c r="C103" s="91" t="s">
        <v>20</v>
      </c>
      <c r="D103" s="66">
        <v>8</v>
      </c>
      <c r="E103" s="18" t="s">
        <v>786</v>
      </c>
      <c r="F103" s="18" t="s">
        <v>575</v>
      </c>
      <c r="G103" s="80">
        <v>37847</v>
      </c>
      <c r="H103" s="66" t="s">
        <v>23</v>
      </c>
      <c r="I103" s="66" t="s">
        <v>24</v>
      </c>
      <c r="J103" s="18" t="s">
        <v>579</v>
      </c>
      <c r="K103" s="18" t="s">
        <v>577</v>
      </c>
      <c r="L103" s="66" t="s">
        <v>23</v>
      </c>
      <c r="M103" s="66">
        <v>16</v>
      </c>
      <c r="N103" s="66">
        <v>30</v>
      </c>
      <c r="O103" s="66">
        <v>30</v>
      </c>
      <c r="P103" s="19">
        <f>SUM(M103:O103)</f>
        <v>76</v>
      </c>
      <c r="Q103" s="66" t="s">
        <v>27</v>
      </c>
      <c r="R103" s="66" t="s">
        <v>500</v>
      </c>
    </row>
    <row r="104" spans="1:18" ht="65.099999999999994" customHeight="1" x14ac:dyDescent="0.2">
      <c r="A104" s="7">
        <v>99</v>
      </c>
      <c r="B104" s="91" t="s">
        <v>19</v>
      </c>
      <c r="C104" s="91" t="s">
        <v>20</v>
      </c>
      <c r="D104" s="66">
        <v>7</v>
      </c>
      <c r="E104" s="18" t="s">
        <v>826</v>
      </c>
      <c r="F104" s="18" t="s">
        <v>466</v>
      </c>
      <c r="G104" s="80">
        <v>38233</v>
      </c>
      <c r="H104" s="66" t="s">
        <v>23</v>
      </c>
      <c r="I104" s="66" t="s">
        <v>24</v>
      </c>
      <c r="J104" s="18" t="s">
        <v>814</v>
      </c>
      <c r="K104" s="18" t="s">
        <v>468</v>
      </c>
      <c r="L104" s="66" t="s">
        <v>23</v>
      </c>
      <c r="M104" s="66">
        <v>16</v>
      </c>
      <c r="N104" s="66">
        <v>30</v>
      </c>
      <c r="O104" s="66">
        <v>30</v>
      </c>
      <c r="P104" s="19">
        <f>SUM(M104:O104)</f>
        <v>76</v>
      </c>
      <c r="Q104" s="66" t="s">
        <v>27</v>
      </c>
      <c r="R104" s="66" t="s">
        <v>461</v>
      </c>
    </row>
    <row r="105" spans="1:18" ht="65.099999999999994" customHeight="1" x14ac:dyDescent="0.2">
      <c r="A105" s="7">
        <v>100</v>
      </c>
      <c r="B105" s="91" t="s">
        <v>19</v>
      </c>
      <c r="C105" s="91" t="s">
        <v>20</v>
      </c>
      <c r="D105" s="66">
        <v>7</v>
      </c>
      <c r="E105" s="18" t="s">
        <v>861</v>
      </c>
      <c r="F105" s="18" t="s">
        <v>515</v>
      </c>
      <c r="G105" s="80">
        <v>38260</v>
      </c>
      <c r="H105" s="66" t="s">
        <v>23</v>
      </c>
      <c r="I105" s="66" t="s">
        <v>24</v>
      </c>
      <c r="J105" s="18" t="s">
        <v>855</v>
      </c>
      <c r="K105" s="18" t="s">
        <v>517</v>
      </c>
      <c r="L105" s="66" t="s">
        <v>23</v>
      </c>
      <c r="M105" s="66">
        <v>16.100000000000001</v>
      </c>
      <c r="N105" s="66">
        <v>29.7</v>
      </c>
      <c r="O105" s="66">
        <v>30</v>
      </c>
      <c r="P105" s="19">
        <f>SUM(M105:O105)</f>
        <v>75.8</v>
      </c>
      <c r="Q105" s="66" t="s">
        <v>42</v>
      </c>
      <c r="R105" s="66" t="s">
        <v>500</v>
      </c>
    </row>
    <row r="106" spans="1:18" ht="65.099999999999994" customHeight="1" x14ac:dyDescent="0.2">
      <c r="A106" s="7">
        <v>101</v>
      </c>
      <c r="B106" s="8" t="s">
        <v>19</v>
      </c>
      <c r="C106" s="8" t="s">
        <v>20</v>
      </c>
      <c r="D106" s="24">
        <v>7</v>
      </c>
      <c r="E106" s="8" t="s">
        <v>411</v>
      </c>
      <c r="F106" s="8" t="s">
        <v>406</v>
      </c>
      <c r="G106" s="33">
        <v>38099</v>
      </c>
      <c r="H106" s="24" t="s">
        <v>23</v>
      </c>
      <c r="I106" s="24" t="s">
        <v>24</v>
      </c>
      <c r="J106" s="8" t="s">
        <v>408</v>
      </c>
      <c r="K106" s="8" t="s">
        <v>409</v>
      </c>
      <c r="L106" s="24" t="s">
        <v>23</v>
      </c>
      <c r="M106" s="24">
        <v>18</v>
      </c>
      <c r="N106" s="24">
        <v>27.6</v>
      </c>
      <c r="O106" s="24">
        <v>29.6</v>
      </c>
      <c r="P106" s="19">
        <f>SUM(M106:O106)</f>
        <v>75.2</v>
      </c>
      <c r="Q106" s="24" t="s">
        <v>42</v>
      </c>
      <c r="R106" s="24" t="s">
        <v>56</v>
      </c>
    </row>
    <row r="107" spans="1:18" ht="65.099999999999994" customHeight="1" x14ac:dyDescent="0.2">
      <c r="A107" s="7">
        <v>102</v>
      </c>
      <c r="B107" s="14" t="s">
        <v>19</v>
      </c>
      <c r="C107" s="14" t="s">
        <v>20</v>
      </c>
      <c r="D107" s="23">
        <v>7</v>
      </c>
      <c r="E107" s="10" t="s">
        <v>984</v>
      </c>
      <c r="F107" s="10" t="s">
        <v>816</v>
      </c>
      <c r="G107" s="30">
        <v>38212</v>
      </c>
      <c r="H107" s="23" t="s">
        <v>23</v>
      </c>
      <c r="I107" s="23" t="s">
        <v>24</v>
      </c>
      <c r="J107" s="10" t="s">
        <v>843</v>
      </c>
      <c r="K107" s="10" t="s">
        <v>819</v>
      </c>
      <c r="L107" s="23" t="s">
        <v>23</v>
      </c>
      <c r="M107" s="23">
        <v>21</v>
      </c>
      <c r="N107" s="23">
        <v>26</v>
      </c>
      <c r="O107" s="23">
        <v>28</v>
      </c>
      <c r="P107" s="19">
        <f>SUM(M107:O107)</f>
        <v>75</v>
      </c>
      <c r="Q107" s="106" t="s">
        <v>27</v>
      </c>
      <c r="R107" s="106" t="s">
        <v>801</v>
      </c>
    </row>
    <row r="108" spans="1:18" ht="65.099999999999994" customHeight="1" x14ac:dyDescent="0.2">
      <c r="A108" s="7">
        <v>103</v>
      </c>
      <c r="B108" s="8" t="s">
        <v>19</v>
      </c>
      <c r="C108" s="8" t="s">
        <v>20</v>
      </c>
      <c r="D108" s="24">
        <v>7</v>
      </c>
      <c r="E108" s="8" t="s">
        <v>384</v>
      </c>
      <c r="F108" s="8" t="s">
        <v>103</v>
      </c>
      <c r="G108" s="33">
        <v>38368</v>
      </c>
      <c r="H108" s="24" t="s">
        <v>23</v>
      </c>
      <c r="I108" s="24" t="s">
        <v>24</v>
      </c>
      <c r="J108" s="8" t="s">
        <v>104</v>
      </c>
      <c r="K108" s="8" t="s">
        <v>105</v>
      </c>
      <c r="L108" s="24" t="s">
        <v>23</v>
      </c>
      <c r="M108" s="24">
        <v>21</v>
      </c>
      <c r="N108" s="24">
        <v>25</v>
      </c>
      <c r="O108" s="24">
        <v>29</v>
      </c>
      <c r="P108" s="19">
        <f>SUM(M108:O108)</f>
        <v>75</v>
      </c>
      <c r="Q108" s="24" t="s">
        <v>42</v>
      </c>
      <c r="R108" s="24" t="s">
        <v>56</v>
      </c>
    </row>
    <row r="109" spans="1:18" ht="65.099999999999994" customHeight="1" x14ac:dyDescent="0.2">
      <c r="A109" s="7">
        <v>104</v>
      </c>
      <c r="B109" s="11" t="s">
        <v>19</v>
      </c>
      <c r="C109" s="14" t="s">
        <v>20</v>
      </c>
      <c r="D109" s="66">
        <v>7</v>
      </c>
      <c r="E109" s="18" t="s">
        <v>909</v>
      </c>
      <c r="F109" s="18" t="s">
        <v>536</v>
      </c>
      <c r="G109" s="80">
        <v>38300</v>
      </c>
      <c r="H109" s="69" t="s">
        <v>23</v>
      </c>
      <c r="I109" s="69" t="s">
        <v>24</v>
      </c>
      <c r="J109" s="18" t="s">
        <v>538</v>
      </c>
      <c r="K109" s="18" t="s">
        <v>539</v>
      </c>
      <c r="L109" s="66" t="s">
        <v>23</v>
      </c>
      <c r="M109" s="66">
        <v>20</v>
      </c>
      <c r="N109" s="66">
        <v>25</v>
      </c>
      <c r="O109" s="66">
        <v>30</v>
      </c>
      <c r="P109" s="19">
        <f>SUM(M109:O109)</f>
        <v>75</v>
      </c>
      <c r="Q109" s="66" t="s">
        <v>42</v>
      </c>
      <c r="R109" s="23" t="s">
        <v>541</v>
      </c>
    </row>
    <row r="110" spans="1:18" ht="65.099999999999994" customHeight="1" x14ac:dyDescent="0.2">
      <c r="A110" s="7">
        <v>105</v>
      </c>
      <c r="B110" s="14" t="s">
        <v>19</v>
      </c>
      <c r="C110" s="14" t="s">
        <v>20</v>
      </c>
      <c r="D110" s="23">
        <v>8</v>
      </c>
      <c r="E110" s="10" t="s">
        <v>986</v>
      </c>
      <c r="F110" s="10" t="s">
        <v>816</v>
      </c>
      <c r="G110" s="110">
        <v>37932</v>
      </c>
      <c r="H110" s="23" t="s">
        <v>23</v>
      </c>
      <c r="I110" s="23" t="s">
        <v>24</v>
      </c>
      <c r="J110" s="10" t="s">
        <v>843</v>
      </c>
      <c r="K110" s="10" t="s">
        <v>819</v>
      </c>
      <c r="L110" s="23" t="s">
        <v>23</v>
      </c>
      <c r="M110" s="23">
        <v>25</v>
      </c>
      <c r="N110" s="23">
        <v>27</v>
      </c>
      <c r="O110" s="23">
        <v>23</v>
      </c>
      <c r="P110" s="19">
        <f>SUM(M110:O110)</f>
        <v>75</v>
      </c>
      <c r="Q110" s="93" t="s">
        <v>27</v>
      </c>
      <c r="R110" s="23" t="s">
        <v>905</v>
      </c>
    </row>
    <row r="111" spans="1:18" ht="65.099999999999994" customHeight="1" x14ac:dyDescent="0.2">
      <c r="A111" s="7">
        <v>106</v>
      </c>
      <c r="B111" s="10" t="s">
        <v>19</v>
      </c>
      <c r="C111" s="10" t="s">
        <v>20</v>
      </c>
      <c r="D111" s="23">
        <v>8</v>
      </c>
      <c r="E111" s="10" t="s">
        <v>776</v>
      </c>
      <c r="F111" s="10" t="s">
        <v>317</v>
      </c>
      <c r="G111" s="32">
        <v>37951</v>
      </c>
      <c r="H111" s="23" t="s">
        <v>23</v>
      </c>
      <c r="I111" s="23" t="s">
        <v>24</v>
      </c>
      <c r="J111" s="10" t="s">
        <v>318</v>
      </c>
      <c r="K111" s="10" t="s">
        <v>433</v>
      </c>
      <c r="L111" s="23" t="s">
        <v>23</v>
      </c>
      <c r="M111" s="23">
        <v>25</v>
      </c>
      <c r="N111" s="23">
        <v>20</v>
      </c>
      <c r="O111" s="23">
        <v>30</v>
      </c>
      <c r="P111" s="19">
        <f>SUM(M111:O111)</f>
        <v>75</v>
      </c>
      <c r="Q111" s="23" t="s">
        <v>42</v>
      </c>
      <c r="R111" s="23" t="s">
        <v>227</v>
      </c>
    </row>
    <row r="112" spans="1:18" ht="65.099999999999994" customHeight="1" x14ac:dyDescent="0.2">
      <c r="A112" s="7">
        <v>107</v>
      </c>
      <c r="B112" s="10" t="s">
        <v>19</v>
      </c>
      <c r="C112" s="10" t="s">
        <v>20</v>
      </c>
      <c r="D112" s="23">
        <v>8</v>
      </c>
      <c r="E112" s="10" t="s">
        <v>743</v>
      </c>
      <c r="F112" s="10" t="s">
        <v>307</v>
      </c>
      <c r="G112" s="30">
        <v>37872</v>
      </c>
      <c r="H112" s="23" t="s">
        <v>23</v>
      </c>
      <c r="I112" s="23" t="s">
        <v>24</v>
      </c>
      <c r="J112" s="10" t="s">
        <v>740</v>
      </c>
      <c r="K112" s="10" t="s">
        <v>307</v>
      </c>
      <c r="L112" s="23" t="s">
        <v>23</v>
      </c>
      <c r="M112" s="23">
        <v>25</v>
      </c>
      <c r="N112" s="23">
        <v>30</v>
      </c>
      <c r="O112" s="23">
        <v>19.899999999999999</v>
      </c>
      <c r="P112" s="19">
        <f>SUM(M112:O112)</f>
        <v>74.900000000000006</v>
      </c>
      <c r="Q112" s="23" t="s">
        <v>42</v>
      </c>
      <c r="R112" s="23" t="s">
        <v>227</v>
      </c>
    </row>
    <row r="113" spans="1:18" ht="65.099999999999994" customHeight="1" x14ac:dyDescent="0.2">
      <c r="A113" s="7">
        <v>108</v>
      </c>
      <c r="B113" s="8" t="s">
        <v>19</v>
      </c>
      <c r="C113" s="8" t="s">
        <v>20</v>
      </c>
      <c r="D113" s="24">
        <v>8</v>
      </c>
      <c r="E113" s="8" t="s">
        <v>194</v>
      </c>
      <c r="F113" s="8" t="s">
        <v>187</v>
      </c>
      <c r="G113" s="34">
        <v>38653</v>
      </c>
      <c r="H113" s="24" t="s">
        <v>23</v>
      </c>
      <c r="I113" s="24" t="s">
        <v>24</v>
      </c>
      <c r="J113" s="8" t="s">
        <v>199</v>
      </c>
      <c r="K113" s="8" t="s">
        <v>200</v>
      </c>
      <c r="L113" s="24" t="s">
        <v>23</v>
      </c>
      <c r="M113" s="24">
        <v>18</v>
      </c>
      <c r="N113" s="24">
        <v>28.2</v>
      </c>
      <c r="O113" s="24">
        <v>28.5</v>
      </c>
      <c r="P113" s="19">
        <f>SUM(M113:O113)</f>
        <v>74.7</v>
      </c>
      <c r="Q113" s="24" t="s">
        <v>42</v>
      </c>
      <c r="R113" s="24" t="s">
        <v>56</v>
      </c>
    </row>
    <row r="114" spans="1:18" ht="65.099999999999994" customHeight="1" x14ac:dyDescent="0.2">
      <c r="A114" s="7">
        <v>109</v>
      </c>
      <c r="B114" s="91" t="s">
        <v>19</v>
      </c>
      <c r="C114" s="91" t="s">
        <v>20</v>
      </c>
      <c r="D114" s="66">
        <v>8</v>
      </c>
      <c r="E114" s="18" t="s">
        <v>862</v>
      </c>
      <c r="F114" s="18" t="s">
        <v>515</v>
      </c>
      <c r="G114" s="92">
        <v>37935</v>
      </c>
      <c r="H114" s="66" t="s">
        <v>23</v>
      </c>
      <c r="I114" s="66" t="s">
        <v>24</v>
      </c>
      <c r="J114" s="18" t="s">
        <v>516</v>
      </c>
      <c r="K114" s="18" t="s">
        <v>517</v>
      </c>
      <c r="L114" s="66" t="s">
        <v>23</v>
      </c>
      <c r="M114" s="66">
        <v>19.600000000000001</v>
      </c>
      <c r="N114" s="66">
        <v>28.5</v>
      </c>
      <c r="O114" s="66">
        <v>26.4</v>
      </c>
      <c r="P114" s="19">
        <f>SUM(M114:O114)</f>
        <v>74.5</v>
      </c>
      <c r="Q114" s="66" t="s">
        <v>42</v>
      </c>
      <c r="R114" s="66" t="s">
        <v>500</v>
      </c>
    </row>
    <row r="115" spans="1:18" ht="65.099999999999994" customHeight="1" x14ac:dyDescent="0.2">
      <c r="A115" s="7">
        <v>110</v>
      </c>
      <c r="B115" s="11" t="s">
        <v>19</v>
      </c>
      <c r="C115" s="14" t="s">
        <v>20</v>
      </c>
      <c r="D115" s="23">
        <v>8</v>
      </c>
      <c r="E115" s="10" t="s">
        <v>904</v>
      </c>
      <c r="F115" s="10" t="s">
        <v>620</v>
      </c>
      <c r="G115" s="81">
        <v>37944</v>
      </c>
      <c r="H115" s="69" t="s">
        <v>23</v>
      </c>
      <c r="I115" s="69" t="s">
        <v>24</v>
      </c>
      <c r="J115" s="10" t="s">
        <v>902</v>
      </c>
      <c r="K115" s="10" t="s">
        <v>622</v>
      </c>
      <c r="L115" s="69" t="s">
        <v>23</v>
      </c>
      <c r="M115" s="69">
        <v>22.2</v>
      </c>
      <c r="N115" s="69">
        <v>24.3</v>
      </c>
      <c r="O115" s="69">
        <v>28</v>
      </c>
      <c r="P115" s="19">
        <f>SUM(M115:O115)</f>
        <v>74.5</v>
      </c>
      <c r="Q115" s="23" t="s">
        <v>42</v>
      </c>
      <c r="R115" s="23" t="s">
        <v>541</v>
      </c>
    </row>
    <row r="116" spans="1:18" ht="65.099999999999994" customHeight="1" x14ac:dyDescent="0.2">
      <c r="A116" s="7">
        <v>111</v>
      </c>
      <c r="B116" s="91" t="s">
        <v>19</v>
      </c>
      <c r="C116" s="91" t="s">
        <v>20</v>
      </c>
      <c r="D116" s="66">
        <v>7</v>
      </c>
      <c r="E116" s="18" t="s">
        <v>884</v>
      </c>
      <c r="F116" s="18" t="s">
        <v>497</v>
      </c>
      <c r="G116" s="80">
        <v>38023</v>
      </c>
      <c r="H116" s="66" t="s">
        <v>23</v>
      </c>
      <c r="I116" s="66" t="s">
        <v>24</v>
      </c>
      <c r="J116" s="18" t="s">
        <v>871</v>
      </c>
      <c r="K116" s="18" t="s">
        <v>499</v>
      </c>
      <c r="L116" s="66" t="s">
        <v>23</v>
      </c>
      <c r="M116" s="66">
        <v>23</v>
      </c>
      <c r="N116" s="66">
        <v>30</v>
      </c>
      <c r="O116" s="66">
        <v>21</v>
      </c>
      <c r="P116" s="19">
        <f>SUM(M116:O116)</f>
        <v>74</v>
      </c>
      <c r="Q116" s="66" t="s">
        <v>42</v>
      </c>
      <c r="R116" s="66" t="s">
        <v>500</v>
      </c>
    </row>
    <row r="117" spans="1:18" ht="65.099999999999994" customHeight="1" x14ac:dyDescent="0.2">
      <c r="A117" s="7">
        <v>112</v>
      </c>
      <c r="B117" s="52" t="s">
        <v>19</v>
      </c>
      <c r="C117" s="52" t="s">
        <v>20</v>
      </c>
      <c r="D117" s="52">
        <v>8</v>
      </c>
      <c r="E117" s="70" t="s">
        <v>1042</v>
      </c>
      <c r="F117" s="70" t="s">
        <v>1007</v>
      </c>
      <c r="G117" s="76">
        <v>37825</v>
      </c>
      <c r="H117" s="52" t="s">
        <v>23</v>
      </c>
      <c r="I117" s="52" t="s">
        <v>24</v>
      </c>
      <c r="J117" s="70" t="s">
        <v>1008</v>
      </c>
      <c r="K117" s="70" t="s">
        <v>1009</v>
      </c>
      <c r="L117" s="52" t="s">
        <v>23</v>
      </c>
      <c r="M117" s="52">
        <v>17</v>
      </c>
      <c r="N117" s="52">
        <v>28</v>
      </c>
      <c r="O117" s="52">
        <v>29</v>
      </c>
      <c r="P117" s="19">
        <f>SUM(M117:O117)</f>
        <v>74</v>
      </c>
      <c r="Q117" s="52" t="s">
        <v>42</v>
      </c>
      <c r="R117" s="52" t="s">
        <v>1010</v>
      </c>
    </row>
    <row r="118" spans="1:18" ht="65.099999999999994" customHeight="1" x14ac:dyDescent="0.2">
      <c r="A118" s="7">
        <v>113</v>
      </c>
      <c r="B118" s="10" t="s">
        <v>19</v>
      </c>
      <c r="C118" s="10" t="s">
        <v>20</v>
      </c>
      <c r="D118" s="23">
        <v>8</v>
      </c>
      <c r="E118" s="10" t="s">
        <v>759</v>
      </c>
      <c r="F118" s="10" t="s">
        <v>311</v>
      </c>
      <c r="G118" s="30">
        <v>37622</v>
      </c>
      <c r="H118" s="23" t="s">
        <v>23</v>
      </c>
      <c r="I118" s="23" t="s">
        <v>24</v>
      </c>
      <c r="J118" s="10" t="s">
        <v>312</v>
      </c>
      <c r="K118" s="10" t="s">
        <v>313</v>
      </c>
      <c r="L118" s="23" t="s">
        <v>23</v>
      </c>
      <c r="M118" s="23">
        <v>17</v>
      </c>
      <c r="N118" s="23">
        <v>27</v>
      </c>
      <c r="O118" s="23">
        <v>30</v>
      </c>
      <c r="P118" s="19">
        <f>SUM(M118:O118)</f>
        <v>74</v>
      </c>
      <c r="Q118" s="23" t="s">
        <v>27</v>
      </c>
      <c r="R118" s="23" t="s">
        <v>227</v>
      </c>
    </row>
    <row r="119" spans="1:18" ht="65.099999999999994" customHeight="1" x14ac:dyDescent="0.2">
      <c r="A119" s="7">
        <v>114</v>
      </c>
      <c r="B119" s="11" t="s">
        <v>19</v>
      </c>
      <c r="C119" s="14" t="s">
        <v>20</v>
      </c>
      <c r="D119" s="23">
        <v>8</v>
      </c>
      <c r="E119" s="10" t="s">
        <v>958</v>
      </c>
      <c r="F119" s="75" t="s">
        <v>745</v>
      </c>
      <c r="G119" s="30">
        <v>37935</v>
      </c>
      <c r="H119" s="69" t="s">
        <v>23</v>
      </c>
      <c r="I119" s="69" t="s">
        <v>24</v>
      </c>
      <c r="J119" s="75" t="s">
        <v>746</v>
      </c>
      <c r="K119" s="75" t="s">
        <v>747</v>
      </c>
      <c r="L119" s="23" t="s">
        <v>23</v>
      </c>
      <c r="M119" s="23">
        <v>20</v>
      </c>
      <c r="N119" s="23">
        <v>26</v>
      </c>
      <c r="O119" s="23">
        <v>28</v>
      </c>
      <c r="P119" s="19">
        <f>SUM(M119:O119)</f>
        <v>74</v>
      </c>
      <c r="Q119" s="23" t="s">
        <v>42</v>
      </c>
      <c r="R119" s="23" t="s">
        <v>541</v>
      </c>
    </row>
    <row r="120" spans="1:18" ht="65.099999999999994" customHeight="1" x14ac:dyDescent="0.2">
      <c r="A120" s="7">
        <v>115</v>
      </c>
      <c r="B120" s="91" t="s">
        <v>19</v>
      </c>
      <c r="C120" s="91" t="s">
        <v>20</v>
      </c>
      <c r="D120" s="66">
        <v>7</v>
      </c>
      <c r="E120" s="18" t="s">
        <v>886</v>
      </c>
      <c r="F120" s="18" t="s">
        <v>497</v>
      </c>
      <c r="G120" s="80">
        <v>38214</v>
      </c>
      <c r="H120" s="66" t="s">
        <v>23</v>
      </c>
      <c r="I120" s="66" t="s">
        <v>24</v>
      </c>
      <c r="J120" s="18" t="s">
        <v>871</v>
      </c>
      <c r="K120" s="18" t="s">
        <v>499</v>
      </c>
      <c r="L120" s="66" t="s">
        <v>23</v>
      </c>
      <c r="M120" s="66">
        <v>22</v>
      </c>
      <c r="N120" s="66">
        <v>30</v>
      </c>
      <c r="O120" s="66">
        <v>22</v>
      </c>
      <c r="P120" s="19">
        <f>SUM(M120:O120)</f>
        <v>74</v>
      </c>
      <c r="Q120" s="66" t="s">
        <v>42</v>
      </c>
      <c r="R120" s="66" t="s">
        <v>500</v>
      </c>
    </row>
    <row r="121" spans="1:18" ht="65.099999999999994" customHeight="1" x14ac:dyDescent="0.2">
      <c r="A121" s="7">
        <v>116</v>
      </c>
      <c r="B121" s="14" t="s">
        <v>19</v>
      </c>
      <c r="C121" s="14" t="s">
        <v>20</v>
      </c>
      <c r="D121" s="23">
        <v>7</v>
      </c>
      <c r="E121" s="10" t="s">
        <v>985</v>
      </c>
      <c r="F121" s="10" t="s">
        <v>816</v>
      </c>
      <c r="G121" s="111">
        <v>38344</v>
      </c>
      <c r="H121" s="23" t="s">
        <v>23</v>
      </c>
      <c r="I121" s="23" t="s">
        <v>24</v>
      </c>
      <c r="J121" s="10" t="s">
        <v>843</v>
      </c>
      <c r="K121" s="10" t="s">
        <v>819</v>
      </c>
      <c r="L121" s="23" t="s">
        <v>23</v>
      </c>
      <c r="M121" s="23">
        <v>17</v>
      </c>
      <c r="N121" s="23">
        <v>30</v>
      </c>
      <c r="O121" s="23">
        <v>27</v>
      </c>
      <c r="P121" s="19">
        <f>SUM(M121:O121)</f>
        <v>74</v>
      </c>
      <c r="Q121" s="93" t="s">
        <v>42</v>
      </c>
      <c r="R121" s="23" t="s">
        <v>905</v>
      </c>
    </row>
    <row r="122" spans="1:18" ht="65.099999999999994" customHeight="1" x14ac:dyDescent="0.2">
      <c r="A122" s="7">
        <v>117</v>
      </c>
      <c r="B122" s="91" t="s">
        <v>19</v>
      </c>
      <c r="C122" s="91" t="s">
        <v>20</v>
      </c>
      <c r="D122" s="66">
        <v>7</v>
      </c>
      <c r="E122" s="18" t="s">
        <v>887</v>
      </c>
      <c r="F122" s="18" t="s">
        <v>497</v>
      </c>
      <c r="G122" s="80">
        <v>38239</v>
      </c>
      <c r="H122" s="66" t="s">
        <v>23</v>
      </c>
      <c r="I122" s="66" t="s">
        <v>24</v>
      </c>
      <c r="J122" s="18" t="s">
        <v>871</v>
      </c>
      <c r="K122" s="18" t="s">
        <v>499</v>
      </c>
      <c r="L122" s="66" t="s">
        <v>23</v>
      </c>
      <c r="M122" s="66">
        <v>20</v>
      </c>
      <c r="N122" s="66">
        <v>30</v>
      </c>
      <c r="O122" s="66">
        <v>24</v>
      </c>
      <c r="P122" s="19">
        <f>SUM(M122:O122)</f>
        <v>74</v>
      </c>
      <c r="Q122" s="66" t="s">
        <v>42</v>
      </c>
      <c r="R122" s="66" t="s">
        <v>500</v>
      </c>
    </row>
    <row r="123" spans="1:18" ht="65.099999999999994" customHeight="1" x14ac:dyDescent="0.2">
      <c r="A123" s="7">
        <v>118</v>
      </c>
      <c r="B123" s="14" t="s">
        <v>19</v>
      </c>
      <c r="C123" s="14" t="s">
        <v>20</v>
      </c>
      <c r="D123" s="23">
        <v>8</v>
      </c>
      <c r="E123" s="10" t="s">
        <v>981</v>
      </c>
      <c r="F123" s="10" t="s">
        <v>895</v>
      </c>
      <c r="G123" s="30">
        <v>38059</v>
      </c>
      <c r="H123" s="23" t="s">
        <v>23</v>
      </c>
      <c r="I123" s="23" t="s">
        <v>24</v>
      </c>
      <c r="J123" s="10" t="s">
        <v>903</v>
      </c>
      <c r="K123" s="10" t="s">
        <v>898</v>
      </c>
      <c r="L123" s="23" t="s">
        <v>23</v>
      </c>
      <c r="M123" s="23">
        <v>14</v>
      </c>
      <c r="N123" s="23">
        <v>30</v>
      </c>
      <c r="O123" s="23">
        <v>30</v>
      </c>
      <c r="P123" s="19">
        <f>SUM(M123:O123)</f>
        <v>74</v>
      </c>
      <c r="Q123" s="23" t="s">
        <v>42</v>
      </c>
      <c r="R123" s="23" t="s">
        <v>801</v>
      </c>
    </row>
    <row r="124" spans="1:18" ht="65.099999999999994" customHeight="1" x14ac:dyDescent="0.2">
      <c r="A124" s="7">
        <v>119</v>
      </c>
      <c r="B124" s="14" t="s">
        <v>19</v>
      </c>
      <c r="C124" s="14" t="s">
        <v>20</v>
      </c>
      <c r="D124" s="23">
        <v>8</v>
      </c>
      <c r="E124" s="10" t="s">
        <v>987</v>
      </c>
      <c r="F124" s="10" t="s">
        <v>816</v>
      </c>
      <c r="G124" s="110">
        <v>37978</v>
      </c>
      <c r="H124" s="23" t="s">
        <v>23</v>
      </c>
      <c r="I124" s="23" t="s">
        <v>24</v>
      </c>
      <c r="J124" s="10" t="s">
        <v>843</v>
      </c>
      <c r="K124" s="10" t="s">
        <v>819</v>
      </c>
      <c r="L124" s="23" t="s">
        <v>23</v>
      </c>
      <c r="M124" s="23">
        <v>19</v>
      </c>
      <c r="N124" s="23">
        <v>29</v>
      </c>
      <c r="O124" s="23">
        <v>26</v>
      </c>
      <c r="P124" s="19">
        <f>SUM(M124:O124)</f>
        <v>74</v>
      </c>
      <c r="Q124" s="93" t="s">
        <v>42</v>
      </c>
      <c r="R124" s="23" t="s">
        <v>905</v>
      </c>
    </row>
    <row r="125" spans="1:18" ht="65.099999999999994" customHeight="1" x14ac:dyDescent="0.2">
      <c r="A125" s="7">
        <v>120</v>
      </c>
      <c r="B125" s="8" t="s">
        <v>19</v>
      </c>
      <c r="C125" s="8" t="s">
        <v>20</v>
      </c>
      <c r="D125" s="24">
        <v>7</v>
      </c>
      <c r="E125" s="8" t="s">
        <v>281</v>
      </c>
      <c r="F125" s="8" t="s">
        <v>266</v>
      </c>
      <c r="G125" s="33">
        <v>38016</v>
      </c>
      <c r="H125" s="24" t="s">
        <v>23</v>
      </c>
      <c r="I125" s="24" t="s">
        <v>24</v>
      </c>
      <c r="J125" s="8" t="s">
        <v>280</v>
      </c>
      <c r="K125" s="8" t="s">
        <v>269</v>
      </c>
      <c r="L125" s="24" t="s">
        <v>23</v>
      </c>
      <c r="M125" s="24">
        <v>17.3</v>
      </c>
      <c r="N125" s="24">
        <v>27.6</v>
      </c>
      <c r="O125" s="24">
        <v>28.6</v>
      </c>
      <c r="P125" s="19">
        <f>SUM(M125:O125)</f>
        <v>73.5</v>
      </c>
      <c r="Q125" s="24" t="s">
        <v>42</v>
      </c>
      <c r="R125" s="24" t="s">
        <v>56</v>
      </c>
    </row>
    <row r="126" spans="1:18" ht="65.099999999999994" customHeight="1" x14ac:dyDescent="0.2">
      <c r="A126" s="7">
        <v>121</v>
      </c>
      <c r="B126" s="8" t="s">
        <v>19</v>
      </c>
      <c r="C126" s="8" t="s">
        <v>20</v>
      </c>
      <c r="D126" s="24">
        <v>7</v>
      </c>
      <c r="E126" s="8" t="s">
        <v>217</v>
      </c>
      <c r="F126" s="8" t="s">
        <v>212</v>
      </c>
      <c r="G126" s="34">
        <v>38347</v>
      </c>
      <c r="H126" s="24" t="s">
        <v>23</v>
      </c>
      <c r="I126" s="24" t="s">
        <v>24</v>
      </c>
      <c r="J126" s="8" t="s">
        <v>218</v>
      </c>
      <c r="K126" s="8" t="s">
        <v>214</v>
      </c>
      <c r="L126" s="24" t="s">
        <v>23</v>
      </c>
      <c r="M126" s="24">
        <v>21.4</v>
      </c>
      <c r="N126" s="24">
        <v>24</v>
      </c>
      <c r="O126" s="24">
        <v>28</v>
      </c>
      <c r="P126" s="19">
        <f>SUM(M126:O126)</f>
        <v>73.400000000000006</v>
      </c>
      <c r="Q126" s="24" t="s">
        <v>42</v>
      </c>
      <c r="R126" s="24" t="s">
        <v>56</v>
      </c>
    </row>
    <row r="127" spans="1:18" ht="65.099999999999994" customHeight="1" x14ac:dyDescent="0.2">
      <c r="A127" s="7">
        <v>122</v>
      </c>
      <c r="B127" s="8" t="s">
        <v>19</v>
      </c>
      <c r="C127" s="8" t="s">
        <v>20</v>
      </c>
      <c r="D127" s="24">
        <v>8</v>
      </c>
      <c r="E127" s="8" t="s">
        <v>367</v>
      </c>
      <c r="F127" s="8" t="s">
        <v>91</v>
      </c>
      <c r="G127" s="33">
        <v>37854</v>
      </c>
      <c r="H127" s="24" t="s">
        <v>23</v>
      </c>
      <c r="I127" s="24" t="s">
        <v>24</v>
      </c>
      <c r="J127" s="8" t="s">
        <v>358</v>
      </c>
      <c r="K127" s="8" t="s">
        <v>93</v>
      </c>
      <c r="L127" s="24" t="s">
        <v>23</v>
      </c>
      <c r="M127" s="24">
        <v>13.5</v>
      </c>
      <c r="N127" s="24">
        <v>30</v>
      </c>
      <c r="O127" s="24">
        <v>29.9</v>
      </c>
      <c r="P127" s="19">
        <f>SUM(M127:O127)</f>
        <v>73.400000000000006</v>
      </c>
      <c r="Q127" s="24" t="s">
        <v>42</v>
      </c>
      <c r="R127" s="24" t="s">
        <v>56</v>
      </c>
    </row>
    <row r="128" spans="1:18" ht="65.099999999999994" customHeight="1" x14ac:dyDescent="0.2">
      <c r="A128" s="7">
        <v>123</v>
      </c>
      <c r="B128" s="91" t="s">
        <v>19</v>
      </c>
      <c r="C128" s="91" t="s">
        <v>20</v>
      </c>
      <c r="D128" s="66">
        <v>8</v>
      </c>
      <c r="E128" s="18" t="s">
        <v>890</v>
      </c>
      <c r="F128" s="18" t="s">
        <v>497</v>
      </c>
      <c r="G128" s="80">
        <v>37796</v>
      </c>
      <c r="H128" s="66" t="s">
        <v>23</v>
      </c>
      <c r="I128" s="66" t="s">
        <v>24</v>
      </c>
      <c r="J128" s="18" t="s">
        <v>871</v>
      </c>
      <c r="K128" s="18" t="s">
        <v>499</v>
      </c>
      <c r="L128" s="66" t="s">
        <v>23</v>
      </c>
      <c r="M128" s="66">
        <v>18</v>
      </c>
      <c r="N128" s="66">
        <v>30</v>
      </c>
      <c r="O128" s="66">
        <v>25</v>
      </c>
      <c r="P128" s="19">
        <f>SUM(M128:O128)</f>
        <v>73</v>
      </c>
      <c r="Q128" s="66" t="s">
        <v>42</v>
      </c>
      <c r="R128" s="66" t="s">
        <v>500</v>
      </c>
    </row>
    <row r="129" spans="1:18" ht="65.099999999999994" customHeight="1" x14ac:dyDescent="0.2">
      <c r="A129" s="7">
        <v>124</v>
      </c>
      <c r="B129" s="14" t="s">
        <v>19</v>
      </c>
      <c r="C129" s="14" t="s">
        <v>20</v>
      </c>
      <c r="D129" s="23">
        <v>7</v>
      </c>
      <c r="E129" s="10" t="s">
        <v>970</v>
      </c>
      <c r="F129" s="10" t="s">
        <v>788</v>
      </c>
      <c r="G129" s="30">
        <v>38175</v>
      </c>
      <c r="H129" s="23" t="s">
        <v>23</v>
      </c>
      <c r="I129" s="23" t="s">
        <v>24</v>
      </c>
      <c r="J129" s="10" t="s">
        <v>794</v>
      </c>
      <c r="K129" s="10" t="s">
        <v>795</v>
      </c>
      <c r="L129" s="23" t="s">
        <v>23</v>
      </c>
      <c r="M129" s="23">
        <v>15</v>
      </c>
      <c r="N129" s="23">
        <v>28</v>
      </c>
      <c r="O129" s="23">
        <v>30</v>
      </c>
      <c r="P129" s="19">
        <f>SUM(M129:O129)</f>
        <v>73</v>
      </c>
      <c r="Q129" s="23" t="s">
        <v>42</v>
      </c>
      <c r="R129" s="23" t="s">
        <v>801</v>
      </c>
    </row>
    <row r="130" spans="1:18" ht="65.099999999999994" customHeight="1" x14ac:dyDescent="0.2">
      <c r="A130" s="7">
        <v>125</v>
      </c>
      <c r="B130" s="91" t="s">
        <v>19</v>
      </c>
      <c r="C130" s="91" t="s">
        <v>20</v>
      </c>
      <c r="D130" s="66">
        <v>7</v>
      </c>
      <c r="E130" s="18" t="s">
        <v>642</v>
      </c>
      <c r="F130" s="8" t="s">
        <v>196</v>
      </c>
      <c r="G130" s="80">
        <v>38240</v>
      </c>
      <c r="H130" s="66" t="s">
        <v>23</v>
      </c>
      <c r="I130" s="66" t="s">
        <v>24</v>
      </c>
      <c r="J130" s="18" t="s">
        <v>197</v>
      </c>
      <c r="K130" s="8" t="s">
        <v>198</v>
      </c>
      <c r="L130" s="66" t="s">
        <v>23</v>
      </c>
      <c r="M130" s="66">
        <v>20</v>
      </c>
      <c r="N130" s="66">
        <v>28</v>
      </c>
      <c r="O130" s="66">
        <v>25</v>
      </c>
      <c r="P130" s="19">
        <f>SUM(M130:O130)</f>
        <v>73</v>
      </c>
      <c r="Q130" s="66" t="s">
        <v>42</v>
      </c>
      <c r="R130" s="66" t="s">
        <v>162</v>
      </c>
    </row>
    <row r="131" spans="1:18" ht="65.099999999999994" customHeight="1" x14ac:dyDescent="0.2">
      <c r="A131" s="7">
        <v>126</v>
      </c>
      <c r="B131" s="91" t="s">
        <v>19</v>
      </c>
      <c r="C131" s="91" t="s">
        <v>20</v>
      </c>
      <c r="D131" s="66">
        <v>7</v>
      </c>
      <c r="E131" s="18" t="s">
        <v>676</v>
      </c>
      <c r="F131" s="18" t="s">
        <v>678</v>
      </c>
      <c r="G131" s="92">
        <v>38318</v>
      </c>
      <c r="H131" s="66" t="s">
        <v>23</v>
      </c>
      <c r="I131" s="66" t="s">
        <v>24</v>
      </c>
      <c r="J131" s="18" t="s">
        <v>679</v>
      </c>
      <c r="K131" s="18" t="s">
        <v>678</v>
      </c>
      <c r="L131" s="66" t="s">
        <v>23</v>
      </c>
      <c r="M131" s="66">
        <v>13</v>
      </c>
      <c r="N131" s="66">
        <v>30</v>
      </c>
      <c r="O131" s="66">
        <v>30</v>
      </c>
      <c r="P131" s="19">
        <f>SUM(M131:O131)</f>
        <v>73</v>
      </c>
      <c r="Q131" s="66" t="s">
        <v>42</v>
      </c>
      <c r="R131" s="66" t="s">
        <v>162</v>
      </c>
    </row>
    <row r="132" spans="1:18" ht="65.099999999999994" customHeight="1" x14ac:dyDescent="0.2">
      <c r="A132" s="7">
        <v>127</v>
      </c>
      <c r="B132" s="11" t="s">
        <v>19</v>
      </c>
      <c r="C132" s="14" t="s">
        <v>20</v>
      </c>
      <c r="D132" s="69">
        <v>8</v>
      </c>
      <c r="E132" s="75" t="s">
        <v>936</v>
      </c>
      <c r="F132" s="10" t="s">
        <v>727</v>
      </c>
      <c r="G132" s="81">
        <v>37710</v>
      </c>
      <c r="H132" s="69" t="s">
        <v>23</v>
      </c>
      <c r="I132" s="69" t="s">
        <v>24</v>
      </c>
      <c r="J132" s="75" t="s">
        <v>937</v>
      </c>
      <c r="K132" s="10" t="s">
        <v>731</v>
      </c>
      <c r="L132" s="23" t="s">
        <v>23</v>
      </c>
      <c r="M132" s="69">
        <v>13</v>
      </c>
      <c r="N132" s="69">
        <v>30</v>
      </c>
      <c r="O132" s="69">
        <v>30</v>
      </c>
      <c r="P132" s="19">
        <f>SUM(M132:O132)</f>
        <v>73</v>
      </c>
      <c r="Q132" s="69" t="s">
        <v>27</v>
      </c>
      <c r="R132" s="69" t="s">
        <v>541</v>
      </c>
    </row>
    <row r="133" spans="1:18" ht="65.099999999999994" customHeight="1" x14ac:dyDescent="0.2">
      <c r="A133" s="7">
        <v>128</v>
      </c>
      <c r="B133" s="91" t="s">
        <v>19</v>
      </c>
      <c r="C133" s="91" t="s">
        <v>20</v>
      </c>
      <c r="D133" s="66">
        <v>8</v>
      </c>
      <c r="E133" s="18" t="s">
        <v>653</v>
      </c>
      <c r="F133" s="18" t="s">
        <v>477</v>
      </c>
      <c r="G133" s="92">
        <v>37968</v>
      </c>
      <c r="H133" s="66" t="s">
        <v>23</v>
      </c>
      <c r="I133" s="66" t="s">
        <v>24</v>
      </c>
      <c r="J133" s="18" t="s">
        <v>478</v>
      </c>
      <c r="K133" s="18" t="s">
        <v>479</v>
      </c>
      <c r="L133" s="66" t="s">
        <v>23</v>
      </c>
      <c r="M133" s="66">
        <v>13</v>
      </c>
      <c r="N133" s="66">
        <v>30</v>
      </c>
      <c r="O133" s="66">
        <v>30</v>
      </c>
      <c r="P133" s="19">
        <f>SUM(M133:O133)</f>
        <v>73</v>
      </c>
      <c r="Q133" s="66" t="s">
        <v>27</v>
      </c>
      <c r="R133" s="66" t="s">
        <v>162</v>
      </c>
    </row>
    <row r="134" spans="1:18" ht="65.099999999999994" customHeight="1" x14ac:dyDescent="0.2">
      <c r="A134" s="7">
        <v>129</v>
      </c>
      <c r="B134" s="18" t="s">
        <v>19</v>
      </c>
      <c r="C134" s="18" t="s">
        <v>20</v>
      </c>
      <c r="D134" s="66">
        <v>7</v>
      </c>
      <c r="E134" s="18" t="s">
        <v>1004</v>
      </c>
      <c r="F134" s="18" t="s">
        <v>772</v>
      </c>
      <c r="G134" s="80">
        <v>38314</v>
      </c>
      <c r="H134" s="66" t="s">
        <v>23</v>
      </c>
      <c r="I134" s="66" t="s">
        <v>24</v>
      </c>
      <c r="J134" s="18" t="s">
        <v>773</v>
      </c>
      <c r="K134" s="18" t="s">
        <v>1002</v>
      </c>
      <c r="L134" s="66" t="s">
        <v>23</v>
      </c>
      <c r="M134" s="66">
        <v>17</v>
      </c>
      <c r="N134" s="66">
        <v>28</v>
      </c>
      <c r="O134" s="66">
        <v>28</v>
      </c>
      <c r="P134" s="19">
        <f>SUM(M134:O134)</f>
        <v>73</v>
      </c>
      <c r="Q134" s="66" t="s">
        <v>42</v>
      </c>
      <c r="R134" s="66" t="s">
        <v>56</v>
      </c>
    </row>
    <row r="135" spans="1:18" ht="65.099999999999994" customHeight="1" x14ac:dyDescent="0.2">
      <c r="A135" s="7">
        <v>130</v>
      </c>
      <c r="B135" s="8" t="s">
        <v>19</v>
      </c>
      <c r="C135" s="8" t="s">
        <v>20</v>
      </c>
      <c r="D135" s="24">
        <v>7</v>
      </c>
      <c r="E135" s="8" t="s">
        <v>242</v>
      </c>
      <c r="F135" s="8" t="s">
        <v>236</v>
      </c>
      <c r="G135" s="33">
        <v>38188</v>
      </c>
      <c r="H135" s="24" t="s">
        <v>23</v>
      </c>
      <c r="I135" s="24" t="s">
        <v>24</v>
      </c>
      <c r="J135" s="8" t="s">
        <v>245</v>
      </c>
      <c r="K135" s="8" t="s">
        <v>239</v>
      </c>
      <c r="L135" s="24" t="s">
        <v>23</v>
      </c>
      <c r="M135" s="24">
        <v>13</v>
      </c>
      <c r="N135" s="24">
        <v>30</v>
      </c>
      <c r="O135" s="24">
        <v>30</v>
      </c>
      <c r="P135" s="19">
        <f>SUM(M135:O135)</f>
        <v>73</v>
      </c>
      <c r="Q135" s="24" t="s">
        <v>42</v>
      </c>
      <c r="R135" s="24" t="s">
        <v>56</v>
      </c>
    </row>
    <row r="136" spans="1:18" ht="65.099999999999994" customHeight="1" x14ac:dyDescent="0.2">
      <c r="A136" s="7">
        <v>131</v>
      </c>
      <c r="B136" s="91" t="s">
        <v>19</v>
      </c>
      <c r="C136" s="91" t="s">
        <v>20</v>
      </c>
      <c r="D136" s="66">
        <v>7</v>
      </c>
      <c r="E136" s="18" t="s">
        <v>893</v>
      </c>
      <c r="F136" s="18" t="s">
        <v>497</v>
      </c>
      <c r="G136" s="80">
        <v>38093</v>
      </c>
      <c r="H136" s="66" t="s">
        <v>23</v>
      </c>
      <c r="I136" s="66" t="s">
        <v>24</v>
      </c>
      <c r="J136" s="18" t="s">
        <v>871</v>
      </c>
      <c r="K136" s="18" t="s">
        <v>499</v>
      </c>
      <c r="L136" s="66" t="s">
        <v>23</v>
      </c>
      <c r="M136" s="66">
        <v>20</v>
      </c>
      <c r="N136" s="66">
        <v>30</v>
      </c>
      <c r="O136" s="66">
        <v>23</v>
      </c>
      <c r="P136" s="19">
        <f>SUM(M136:O136)</f>
        <v>73</v>
      </c>
      <c r="Q136" s="66" t="s">
        <v>42</v>
      </c>
      <c r="R136" s="66" t="s">
        <v>500</v>
      </c>
    </row>
    <row r="137" spans="1:18" ht="65.099999999999994" customHeight="1" x14ac:dyDescent="0.2">
      <c r="A137" s="7">
        <v>132</v>
      </c>
      <c r="B137" s="8" t="s">
        <v>19</v>
      </c>
      <c r="C137" s="8" t="s">
        <v>20</v>
      </c>
      <c r="D137" s="24">
        <v>7</v>
      </c>
      <c r="E137" s="8" t="s">
        <v>443</v>
      </c>
      <c r="F137" s="8" t="s">
        <v>140</v>
      </c>
      <c r="G137" s="34">
        <v>38307</v>
      </c>
      <c r="H137" s="24" t="s">
        <v>23</v>
      </c>
      <c r="I137" s="24" t="s">
        <v>24</v>
      </c>
      <c r="J137" s="8" t="s">
        <v>440</v>
      </c>
      <c r="K137" s="8" t="s">
        <v>142</v>
      </c>
      <c r="L137" s="24" t="s">
        <v>23</v>
      </c>
      <c r="M137" s="24">
        <v>20</v>
      </c>
      <c r="N137" s="24">
        <v>24.5</v>
      </c>
      <c r="O137" s="24">
        <v>28.3</v>
      </c>
      <c r="P137" s="19">
        <f>SUM(M137:O137)</f>
        <v>72.8</v>
      </c>
      <c r="Q137" s="24" t="s">
        <v>42</v>
      </c>
      <c r="R137" s="24" t="s">
        <v>56</v>
      </c>
    </row>
    <row r="138" spans="1:18" ht="65.099999999999994" customHeight="1" x14ac:dyDescent="0.2">
      <c r="A138" s="7">
        <v>133</v>
      </c>
      <c r="B138" s="8" t="s">
        <v>19</v>
      </c>
      <c r="C138" s="8" t="s">
        <v>20</v>
      </c>
      <c r="D138" s="24">
        <v>8</v>
      </c>
      <c r="E138" s="8" t="s">
        <v>205</v>
      </c>
      <c r="F138" s="8" t="s">
        <v>53</v>
      </c>
      <c r="G138" s="33">
        <v>37910</v>
      </c>
      <c r="H138" s="24" t="s">
        <v>23</v>
      </c>
      <c r="I138" s="24" t="s">
        <v>24</v>
      </c>
      <c r="J138" s="8" t="s">
        <v>181</v>
      </c>
      <c r="K138" s="8" t="s">
        <v>200</v>
      </c>
      <c r="L138" s="24" t="s">
        <v>23</v>
      </c>
      <c r="M138" s="24">
        <v>22</v>
      </c>
      <c r="N138" s="24">
        <v>24.5</v>
      </c>
      <c r="O138" s="24">
        <v>26</v>
      </c>
      <c r="P138" s="19">
        <f>SUM(M138:O138)</f>
        <v>72.5</v>
      </c>
      <c r="Q138" s="24" t="s">
        <v>42</v>
      </c>
      <c r="R138" s="24" t="s">
        <v>56</v>
      </c>
    </row>
    <row r="139" spans="1:18" ht="65.099999999999994" customHeight="1" x14ac:dyDescent="0.2">
      <c r="A139" s="7">
        <v>134</v>
      </c>
      <c r="B139" s="8" t="s">
        <v>19</v>
      </c>
      <c r="C139" s="8" t="s">
        <v>20</v>
      </c>
      <c r="D139" s="24">
        <v>8</v>
      </c>
      <c r="E139" s="8" t="s">
        <v>285</v>
      </c>
      <c r="F139" s="8" t="s">
        <v>266</v>
      </c>
      <c r="G139" s="33">
        <v>37722</v>
      </c>
      <c r="H139" s="24" t="s">
        <v>23</v>
      </c>
      <c r="I139" s="24" t="s">
        <v>24</v>
      </c>
      <c r="J139" s="8" t="s">
        <v>268</v>
      </c>
      <c r="K139" s="8" t="s">
        <v>269</v>
      </c>
      <c r="L139" s="24" t="s">
        <v>23</v>
      </c>
      <c r="M139" s="24">
        <v>16.3</v>
      </c>
      <c r="N139" s="24">
        <v>26.6</v>
      </c>
      <c r="O139" s="24">
        <v>29.6</v>
      </c>
      <c r="P139" s="19">
        <f>SUM(M139:O139)</f>
        <v>72.5</v>
      </c>
      <c r="Q139" s="24" t="s">
        <v>42</v>
      </c>
      <c r="R139" s="24" t="s">
        <v>56</v>
      </c>
    </row>
    <row r="140" spans="1:18" ht="65.099999999999994" customHeight="1" x14ac:dyDescent="0.2">
      <c r="A140" s="7">
        <v>135</v>
      </c>
      <c r="B140" s="91" t="s">
        <v>19</v>
      </c>
      <c r="C140" s="91" t="s">
        <v>20</v>
      </c>
      <c r="D140" s="66">
        <v>7</v>
      </c>
      <c r="E140" s="18" t="s">
        <v>811</v>
      </c>
      <c r="F140" s="18" t="s">
        <v>593</v>
      </c>
      <c r="G140" s="80">
        <v>38130</v>
      </c>
      <c r="H140" s="66" t="s">
        <v>23</v>
      </c>
      <c r="I140" s="66" t="s">
        <v>24</v>
      </c>
      <c r="J140" s="18" t="s">
        <v>594</v>
      </c>
      <c r="K140" s="18" t="s">
        <v>595</v>
      </c>
      <c r="L140" s="66" t="s">
        <v>23</v>
      </c>
      <c r="M140" s="66">
        <v>13</v>
      </c>
      <c r="N140" s="66">
        <v>30</v>
      </c>
      <c r="O140" s="66">
        <v>29.4</v>
      </c>
      <c r="P140" s="19">
        <f>SUM(M140:O140)</f>
        <v>72.400000000000006</v>
      </c>
      <c r="Q140" s="66" t="s">
        <v>42</v>
      </c>
      <c r="R140" s="66" t="s">
        <v>500</v>
      </c>
    </row>
    <row r="141" spans="1:18" ht="65.099999999999994" customHeight="1" x14ac:dyDescent="0.2">
      <c r="A141" s="7">
        <v>136</v>
      </c>
      <c r="B141" s="8" t="s">
        <v>19</v>
      </c>
      <c r="C141" s="8" t="s">
        <v>20</v>
      </c>
      <c r="D141" s="24">
        <v>8</v>
      </c>
      <c r="E141" s="8" t="s">
        <v>289</v>
      </c>
      <c r="F141" s="8" t="s">
        <v>266</v>
      </c>
      <c r="G141" s="33">
        <v>37829</v>
      </c>
      <c r="H141" s="24" t="s">
        <v>23</v>
      </c>
      <c r="I141" s="24" t="s">
        <v>24</v>
      </c>
      <c r="J141" s="8" t="s">
        <v>268</v>
      </c>
      <c r="K141" s="8" t="s">
        <v>269</v>
      </c>
      <c r="L141" s="24" t="s">
        <v>23</v>
      </c>
      <c r="M141" s="24">
        <v>15.2</v>
      </c>
      <c r="N141" s="24">
        <v>28.2</v>
      </c>
      <c r="O141" s="24">
        <v>29</v>
      </c>
      <c r="P141" s="19">
        <f>SUM(M141:O141)</f>
        <v>72.400000000000006</v>
      </c>
      <c r="Q141" s="24" t="s">
        <v>42</v>
      </c>
      <c r="R141" s="24" t="s">
        <v>56</v>
      </c>
    </row>
    <row r="142" spans="1:18" ht="65.099999999999994" customHeight="1" x14ac:dyDescent="0.2">
      <c r="A142" s="7">
        <v>137</v>
      </c>
      <c r="B142" s="8" t="s">
        <v>19</v>
      </c>
      <c r="C142" s="8" t="s">
        <v>20</v>
      </c>
      <c r="D142" s="24">
        <v>7</v>
      </c>
      <c r="E142" s="8" t="s">
        <v>352</v>
      </c>
      <c r="F142" s="8" t="s">
        <v>350</v>
      </c>
      <c r="G142" s="34">
        <v>38333</v>
      </c>
      <c r="H142" s="24" t="s">
        <v>23</v>
      </c>
      <c r="I142" s="24" t="s">
        <v>24</v>
      </c>
      <c r="J142" s="8" t="s">
        <v>342</v>
      </c>
      <c r="K142" s="8" t="s">
        <v>351</v>
      </c>
      <c r="L142" s="24" t="s">
        <v>23</v>
      </c>
      <c r="M142" s="24">
        <v>20.8</v>
      </c>
      <c r="N142" s="24">
        <v>25.3</v>
      </c>
      <c r="O142" s="24">
        <v>26.2</v>
      </c>
      <c r="P142" s="19">
        <f>SUM(M142:O142)</f>
        <v>72.3</v>
      </c>
      <c r="Q142" s="24" t="s">
        <v>42</v>
      </c>
      <c r="R142" s="24" t="s">
        <v>56</v>
      </c>
    </row>
    <row r="143" spans="1:18" ht="65.099999999999994" customHeight="1" x14ac:dyDescent="0.2">
      <c r="A143" s="7">
        <v>138</v>
      </c>
      <c r="B143" s="11" t="s">
        <v>19</v>
      </c>
      <c r="C143" s="14" t="s">
        <v>20</v>
      </c>
      <c r="D143" s="23">
        <v>8</v>
      </c>
      <c r="E143" s="10" t="s">
        <v>959</v>
      </c>
      <c r="F143" s="75" t="s">
        <v>745</v>
      </c>
      <c r="G143" s="30">
        <v>37697</v>
      </c>
      <c r="H143" s="69" t="s">
        <v>23</v>
      </c>
      <c r="I143" s="69" t="s">
        <v>24</v>
      </c>
      <c r="J143" s="75" t="s">
        <v>746</v>
      </c>
      <c r="K143" s="75" t="s">
        <v>747</v>
      </c>
      <c r="L143" s="23" t="s">
        <v>23</v>
      </c>
      <c r="M143" s="23">
        <v>15</v>
      </c>
      <c r="N143" s="23">
        <v>28</v>
      </c>
      <c r="O143" s="23">
        <v>29</v>
      </c>
      <c r="P143" s="19">
        <f>SUM(M143:O143)</f>
        <v>72</v>
      </c>
      <c r="Q143" s="23" t="s">
        <v>42</v>
      </c>
      <c r="R143" s="23" t="s">
        <v>541</v>
      </c>
    </row>
    <row r="144" spans="1:18" ht="65.099999999999994" customHeight="1" x14ac:dyDescent="0.2">
      <c r="A144" s="7">
        <v>139</v>
      </c>
      <c r="B144" s="91" t="s">
        <v>19</v>
      </c>
      <c r="C144" s="91" t="s">
        <v>20</v>
      </c>
      <c r="D144" s="66">
        <v>7</v>
      </c>
      <c r="E144" s="18" t="s">
        <v>789</v>
      </c>
      <c r="F144" s="18" t="s">
        <v>575</v>
      </c>
      <c r="G144" s="80">
        <v>38013</v>
      </c>
      <c r="H144" s="66" t="s">
        <v>23</v>
      </c>
      <c r="I144" s="66" t="s">
        <v>24</v>
      </c>
      <c r="J144" s="18" t="s">
        <v>790</v>
      </c>
      <c r="K144" s="18" t="s">
        <v>577</v>
      </c>
      <c r="L144" s="66" t="s">
        <v>23</v>
      </c>
      <c r="M144" s="66">
        <v>14</v>
      </c>
      <c r="N144" s="66">
        <v>28</v>
      </c>
      <c r="O144" s="66">
        <v>30</v>
      </c>
      <c r="P144" s="19">
        <f>SUM(M144:O144)</f>
        <v>72</v>
      </c>
      <c r="Q144" s="66" t="s">
        <v>42</v>
      </c>
      <c r="R144" s="66" t="s">
        <v>500</v>
      </c>
    </row>
    <row r="145" spans="1:18" ht="65.099999999999994" customHeight="1" x14ac:dyDescent="0.2">
      <c r="A145" s="7">
        <v>140</v>
      </c>
      <c r="B145" s="52" t="s">
        <v>19</v>
      </c>
      <c r="C145" s="52" t="s">
        <v>20</v>
      </c>
      <c r="D145" s="52">
        <v>7</v>
      </c>
      <c r="E145" s="70" t="s">
        <v>1041</v>
      </c>
      <c r="F145" s="70" t="s">
        <v>1007</v>
      </c>
      <c r="G145" s="76">
        <v>38185</v>
      </c>
      <c r="H145" s="52" t="s">
        <v>23</v>
      </c>
      <c r="I145" s="52" t="s">
        <v>24</v>
      </c>
      <c r="J145" s="70" t="s">
        <v>1008</v>
      </c>
      <c r="K145" s="70" t="s">
        <v>1009</v>
      </c>
      <c r="L145" s="52" t="s">
        <v>23</v>
      </c>
      <c r="M145" s="52">
        <v>25</v>
      </c>
      <c r="N145" s="52">
        <v>22</v>
      </c>
      <c r="O145" s="52">
        <v>25</v>
      </c>
      <c r="P145" s="19">
        <f>SUM(M145:O145)</f>
        <v>72</v>
      </c>
      <c r="Q145" s="52" t="s">
        <v>42</v>
      </c>
      <c r="R145" s="52" t="s">
        <v>1010</v>
      </c>
    </row>
    <row r="146" spans="1:18" ht="65.099999999999994" customHeight="1" x14ac:dyDescent="0.2">
      <c r="A146" s="7">
        <v>141</v>
      </c>
      <c r="B146" s="14" t="s">
        <v>19</v>
      </c>
      <c r="C146" s="14" t="s">
        <v>20</v>
      </c>
      <c r="D146" s="23">
        <v>8</v>
      </c>
      <c r="E146" s="10" t="s">
        <v>989</v>
      </c>
      <c r="F146" s="10" t="s">
        <v>816</v>
      </c>
      <c r="G146" s="110">
        <v>37683</v>
      </c>
      <c r="H146" s="23" t="s">
        <v>23</v>
      </c>
      <c r="I146" s="23" t="s">
        <v>24</v>
      </c>
      <c r="J146" s="10" t="s">
        <v>843</v>
      </c>
      <c r="K146" s="10" t="s">
        <v>819</v>
      </c>
      <c r="L146" s="23" t="s">
        <v>23</v>
      </c>
      <c r="M146" s="23">
        <v>23</v>
      </c>
      <c r="N146" s="23">
        <v>28</v>
      </c>
      <c r="O146" s="23">
        <v>21</v>
      </c>
      <c r="P146" s="19">
        <f>SUM(M146:O146)</f>
        <v>72</v>
      </c>
      <c r="Q146" s="93" t="s">
        <v>42</v>
      </c>
      <c r="R146" s="23" t="s">
        <v>905</v>
      </c>
    </row>
    <row r="147" spans="1:18" ht="65.099999999999994" customHeight="1" x14ac:dyDescent="0.2">
      <c r="A147" s="7">
        <v>142</v>
      </c>
      <c r="B147" s="14" t="s">
        <v>19</v>
      </c>
      <c r="C147" s="14" t="s">
        <v>20</v>
      </c>
      <c r="D147" s="23">
        <v>8</v>
      </c>
      <c r="E147" s="10" t="s">
        <v>988</v>
      </c>
      <c r="F147" s="10" t="s">
        <v>816</v>
      </c>
      <c r="G147" s="110">
        <v>37862</v>
      </c>
      <c r="H147" s="23" t="s">
        <v>23</v>
      </c>
      <c r="I147" s="23" t="s">
        <v>24</v>
      </c>
      <c r="J147" s="10" t="s">
        <v>843</v>
      </c>
      <c r="K147" s="10" t="s">
        <v>819</v>
      </c>
      <c r="L147" s="23" t="s">
        <v>23</v>
      </c>
      <c r="M147" s="23">
        <v>19</v>
      </c>
      <c r="N147" s="23">
        <v>23</v>
      </c>
      <c r="O147" s="23">
        <v>30</v>
      </c>
      <c r="P147" s="19">
        <f>SUM(M147:O147)</f>
        <v>72</v>
      </c>
      <c r="Q147" s="93" t="s">
        <v>42</v>
      </c>
      <c r="R147" s="23" t="s">
        <v>905</v>
      </c>
    </row>
    <row r="148" spans="1:18" ht="65.099999999999994" customHeight="1" x14ac:dyDescent="0.2">
      <c r="A148" s="7">
        <v>143</v>
      </c>
      <c r="B148" s="14" t="s">
        <v>19</v>
      </c>
      <c r="C148" s="14" t="s">
        <v>20</v>
      </c>
      <c r="D148" s="23">
        <v>8</v>
      </c>
      <c r="E148" s="10" t="s">
        <v>982</v>
      </c>
      <c r="F148" s="10" t="s">
        <v>895</v>
      </c>
      <c r="G148" s="30">
        <v>37843</v>
      </c>
      <c r="H148" s="23" t="s">
        <v>23</v>
      </c>
      <c r="I148" s="23" t="s">
        <v>24</v>
      </c>
      <c r="J148" s="10" t="s">
        <v>903</v>
      </c>
      <c r="K148" s="10" t="s">
        <v>898</v>
      </c>
      <c r="L148" s="23" t="s">
        <v>23</v>
      </c>
      <c r="M148" s="23">
        <v>17</v>
      </c>
      <c r="N148" s="23">
        <v>27</v>
      </c>
      <c r="O148" s="23">
        <v>28</v>
      </c>
      <c r="P148" s="19">
        <f>SUM(M148:O148)</f>
        <v>72</v>
      </c>
      <c r="Q148" s="23" t="s">
        <v>42</v>
      </c>
      <c r="R148" s="23" t="s">
        <v>801</v>
      </c>
    </row>
    <row r="149" spans="1:18" ht="65.099999999999994" customHeight="1" x14ac:dyDescent="0.2">
      <c r="A149" s="7">
        <v>144</v>
      </c>
      <c r="B149" s="11" t="s">
        <v>19</v>
      </c>
      <c r="C149" s="14" t="s">
        <v>20</v>
      </c>
      <c r="D149" s="66">
        <v>8</v>
      </c>
      <c r="E149" s="18" t="s">
        <v>925</v>
      </c>
      <c r="F149" s="10" t="s">
        <v>689</v>
      </c>
      <c r="G149" s="80">
        <v>37979</v>
      </c>
      <c r="H149" s="69" t="s">
        <v>23</v>
      </c>
      <c r="I149" s="69" t="s">
        <v>24</v>
      </c>
      <c r="J149" s="18" t="s">
        <v>728</v>
      </c>
      <c r="K149" s="10" t="s">
        <v>926</v>
      </c>
      <c r="L149" s="23" t="s">
        <v>23</v>
      </c>
      <c r="M149" s="66">
        <v>12</v>
      </c>
      <c r="N149" s="66">
        <v>30</v>
      </c>
      <c r="O149" s="66">
        <v>30</v>
      </c>
      <c r="P149" s="19">
        <f>SUM(M149:O149)</f>
        <v>72</v>
      </c>
      <c r="Q149" s="66" t="s">
        <v>27</v>
      </c>
      <c r="R149" s="23" t="s">
        <v>541</v>
      </c>
    </row>
    <row r="150" spans="1:18" ht="65.099999999999994" customHeight="1" x14ac:dyDescent="0.2">
      <c r="A150" s="7">
        <v>145</v>
      </c>
      <c r="B150" s="52" t="s">
        <v>19</v>
      </c>
      <c r="C150" s="52" t="s">
        <v>20</v>
      </c>
      <c r="D150" s="52">
        <v>8</v>
      </c>
      <c r="E150" s="70" t="s">
        <v>1077</v>
      </c>
      <c r="F150" s="70" t="s">
        <v>1078</v>
      </c>
      <c r="G150" s="76">
        <v>37711</v>
      </c>
      <c r="H150" s="52" t="s">
        <v>23</v>
      </c>
      <c r="I150" s="52" t="s">
        <v>24</v>
      </c>
      <c r="J150" s="70" t="s">
        <v>1079</v>
      </c>
      <c r="K150" s="70" t="s">
        <v>1080</v>
      </c>
      <c r="L150" s="52" t="s">
        <v>23</v>
      </c>
      <c r="M150" s="52">
        <v>13</v>
      </c>
      <c r="N150" s="52">
        <v>30</v>
      </c>
      <c r="O150" s="52">
        <v>29</v>
      </c>
      <c r="P150" s="19">
        <f>SUM(M150:O150)</f>
        <v>72</v>
      </c>
      <c r="Q150" s="52" t="s">
        <v>27</v>
      </c>
      <c r="R150" s="52" t="s">
        <v>1010</v>
      </c>
    </row>
    <row r="151" spans="1:18" ht="65.099999999999994" customHeight="1" x14ac:dyDescent="0.2">
      <c r="A151" s="7">
        <v>146</v>
      </c>
      <c r="B151" s="91" t="s">
        <v>19</v>
      </c>
      <c r="C151" s="91" t="s">
        <v>20</v>
      </c>
      <c r="D151" s="66">
        <v>7</v>
      </c>
      <c r="E151" s="18" t="s">
        <v>831</v>
      </c>
      <c r="F151" s="18" t="s">
        <v>466</v>
      </c>
      <c r="G151" s="80">
        <v>38108</v>
      </c>
      <c r="H151" s="66" t="s">
        <v>23</v>
      </c>
      <c r="I151" s="66" t="s">
        <v>24</v>
      </c>
      <c r="J151" s="18" t="s">
        <v>814</v>
      </c>
      <c r="K151" s="18" t="s">
        <v>468</v>
      </c>
      <c r="L151" s="66" t="s">
        <v>23</v>
      </c>
      <c r="M151" s="66">
        <v>18</v>
      </c>
      <c r="N151" s="66">
        <v>26.8</v>
      </c>
      <c r="O151" s="66">
        <v>26.9</v>
      </c>
      <c r="P151" s="19">
        <f>SUM(M151:O151)</f>
        <v>71.699999999999989</v>
      </c>
      <c r="Q151" s="66" t="s">
        <v>42</v>
      </c>
      <c r="R151" s="66" t="s">
        <v>461</v>
      </c>
    </row>
    <row r="152" spans="1:18" ht="65.099999999999994" customHeight="1" x14ac:dyDescent="0.2">
      <c r="A152" s="7">
        <v>147</v>
      </c>
      <c r="B152" s="11" t="s">
        <v>19</v>
      </c>
      <c r="C152" s="14" t="s">
        <v>20</v>
      </c>
      <c r="D152" s="23">
        <v>7</v>
      </c>
      <c r="E152" s="18" t="s">
        <v>957</v>
      </c>
      <c r="F152" s="10" t="s">
        <v>865</v>
      </c>
      <c r="G152" s="80">
        <v>38218</v>
      </c>
      <c r="H152" s="69" t="s">
        <v>23</v>
      </c>
      <c r="I152" s="69" t="s">
        <v>24</v>
      </c>
      <c r="J152" s="18" t="s">
        <v>866</v>
      </c>
      <c r="K152" s="10" t="s">
        <v>868</v>
      </c>
      <c r="L152" s="23" t="s">
        <v>23</v>
      </c>
      <c r="M152" s="66">
        <v>21</v>
      </c>
      <c r="N152" s="66">
        <v>25.2</v>
      </c>
      <c r="O152" s="66">
        <v>25</v>
      </c>
      <c r="P152" s="19">
        <f>SUM(M152:O152)</f>
        <v>71.2</v>
      </c>
      <c r="Q152" s="23" t="s">
        <v>42</v>
      </c>
      <c r="R152" s="23" t="s">
        <v>541</v>
      </c>
    </row>
    <row r="153" spans="1:18" ht="65.099999999999994" customHeight="1" x14ac:dyDescent="0.2">
      <c r="A153" s="7">
        <v>148</v>
      </c>
      <c r="B153" s="8" t="s">
        <v>19</v>
      </c>
      <c r="C153" s="8" t="s">
        <v>20</v>
      </c>
      <c r="D153" s="24">
        <v>7</v>
      </c>
      <c r="E153" s="8" t="s">
        <v>292</v>
      </c>
      <c r="F153" s="8" t="s">
        <v>266</v>
      </c>
      <c r="G153" s="33">
        <v>38001</v>
      </c>
      <c r="H153" s="24" t="s">
        <v>23</v>
      </c>
      <c r="I153" s="24" t="s">
        <v>24</v>
      </c>
      <c r="J153" s="8" t="s">
        <v>268</v>
      </c>
      <c r="K153" s="8" t="s">
        <v>269</v>
      </c>
      <c r="L153" s="24" t="s">
        <v>23</v>
      </c>
      <c r="M153" s="24">
        <v>11.9</v>
      </c>
      <c r="N153" s="24">
        <v>29.4</v>
      </c>
      <c r="O153" s="24">
        <v>29.8</v>
      </c>
      <c r="P153" s="19">
        <f>SUM(M153:O153)</f>
        <v>71.099999999999994</v>
      </c>
      <c r="Q153" s="24" t="s">
        <v>42</v>
      </c>
      <c r="R153" s="24" t="s">
        <v>56</v>
      </c>
    </row>
    <row r="154" spans="1:18" ht="65.099999999999994" customHeight="1" x14ac:dyDescent="0.2">
      <c r="A154" s="7">
        <v>149</v>
      </c>
      <c r="B154" s="8" t="s">
        <v>19</v>
      </c>
      <c r="C154" s="8" t="s">
        <v>20</v>
      </c>
      <c r="D154" s="24">
        <v>7</v>
      </c>
      <c r="E154" s="8" t="s">
        <v>377</v>
      </c>
      <c r="F154" s="8" t="s">
        <v>98</v>
      </c>
      <c r="G154" s="33">
        <v>38295</v>
      </c>
      <c r="H154" s="24" t="s">
        <v>23</v>
      </c>
      <c r="I154" s="24" t="s">
        <v>24</v>
      </c>
      <c r="J154" s="8" t="s">
        <v>99</v>
      </c>
      <c r="K154" s="8" t="s">
        <v>100</v>
      </c>
      <c r="L154" s="24" t="s">
        <v>23</v>
      </c>
      <c r="M154" s="24">
        <v>11</v>
      </c>
      <c r="N154" s="24">
        <v>30</v>
      </c>
      <c r="O154" s="24">
        <v>30</v>
      </c>
      <c r="P154" s="19">
        <f>SUM(M154:O154)</f>
        <v>71</v>
      </c>
      <c r="Q154" s="24" t="s">
        <v>27</v>
      </c>
      <c r="R154" s="24" t="s">
        <v>56</v>
      </c>
    </row>
    <row r="155" spans="1:18" ht="65.099999999999994" customHeight="1" x14ac:dyDescent="0.2">
      <c r="A155" s="7">
        <v>150</v>
      </c>
      <c r="B155" s="11" t="s">
        <v>19</v>
      </c>
      <c r="C155" s="14" t="s">
        <v>20</v>
      </c>
      <c r="D155" s="66">
        <v>7</v>
      </c>
      <c r="E155" s="18" t="s">
        <v>914</v>
      </c>
      <c r="F155" s="18" t="s">
        <v>650</v>
      </c>
      <c r="G155" s="80">
        <v>38011</v>
      </c>
      <c r="H155" s="69" t="s">
        <v>23</v>
      </c>
      <c r="I155" s="69" t="s">
        <v>24</v>
      </c>
      <c r="J155" s="18" t="s">
        <v>915</v>
      </c>
      <c r="K155" s="18" t="s">
        <v>652</v>
      </c>
      <c r="L155" s="66" t="s">
        <v>23</v>
      </c>
      <c r="M155" s="66">
        <v>25</v>
      </c>
      <c r="N155" s="66">
        <v>24</v>
      </c>
      <c r="O155" s="66">
        <v>22</v>
      </c>
      <c r="P155" s="19">
        <f>SUM(M155:O155)</f>
        <v>71</v>
      </c>
      <c r="Q155" s="66" t="s">
        <v>27</v>
      </c>
      <c r="R155" s="23" t="s">
        <v>541</v>
      </c>
    </row>
    <row r="156" spans="1:18" ht="65.099999999999994" customHeight="1" x14ac:dyDescent="0.2">
      <c r="A156" s="7">
        <v>151</v>
      </c>
      <c r="B156" s="109" t="s">
        <v>19</v>
      </c>
      <c r="C156" s="109" t="s">
        <v>20</v>
      </c>
      <c r="D156" s="93">
        <v>7</v>
      </c>
      <c r="E156" s="18" t="s">
        <v>990</v>
      </c>
      <c r="F156" s="10" t="s">
        <v>816</v>
      </c>
      <c r="G156" s="110">
        <v>38330</v>
      </c>
      <c r="H156" s="93" t="s">
        <v>23</v>
      </c>
      <c r="I156" s="93" t="s">
        <v>24</v>
      </c>
      <c r="J156" s="18" t="s">
        <v>843</v>
      </c>
      <c r="K156" s="10" t="s">
        <v>819</v>
      </c>
      <c r="L156" s="93" t="s">
        <v>23</v>
      </c>
      <c r="M156" s="93">
        <v>19</v>
      </c>
      <c r="N156" s="93">
        <v>28</v>
      </c>
      <c r="O156" s="93">
        <v>24</v>
      </c>
      <c r="P156" s="19">
        <f>SUM(M156:O156)</f>
        <v>71</v>
      </c>
      <c r="Q156" s="93" t="s">
        <v>42</v>
      </c>
      <c r="R156" s="23" t="s">
        <v>905</v>
      </c>
    </row>
    <row r="157" spans="1:18" ht="65.099999999999994" customHeight="1" x14ac:dyDescent="0.2">
      <c r="A157" s="7">
        <v>152</v>
      </c>
      <c r="B157" s="11" t="s">
        <v>19</v>
      </c>
      <c r="C157" s="14" t="s">
        <v>20</v>
      </c>
      <c r="D157" s="23">
        <v>8</v>
      </c>
      <c r="E157" s="10" t="s">
        <v>951</v>
      </c>
      <c r="F157" s="10" t="s">
        <v>820</v>
      </c>
      <c r="G157" s="30">
        <v>37945</v>
      </c>
      <c r="H157" s="69" t="s">
        <v>23</v>
      </c>
      <c r="I157" s="69" t="s">
        <v>24</v>
      </c>
      <c r="J157" s="10" t="s">
        <v>947</v>
      </c>
      <c r="K157" s="10" t="s">
        <v>823</v>
      </c>
      <c r="L157" s="104" t="s">
        <v>23</v>
      </c>
      <c r="M157" s="23">
        <v>19</v>
      </c>
      <c r="N157" s="23">
        <v>26</v>
      </c>
      <c r="O157" s="23">
        <v>26</v>
      </c>
      <c r="P157" s="19">
        <f>SUM(M157:O157)</f>
        <v>71</v>
      </c>
      <c r="Q157" s="23" t="s">
        <v>27</v>
      </c>
      <c r="R157" s="23" t="s">
        <v>541</v>
      </c>
    </row>
    <row r="158" spans="1:18" ht="65.099999999999994" customHeight="1" x14ac:dyDescent="0.2">
      <c r="A158" s="7">
        <v>153</v>
      </c>
      <c r="B158" s="11" t="s">
        <v>19</v>
      </c>
      <c r="C158" s="14" t="s">
        <v>20</v>
      </c>
      <c r="D158" s="66">
        <v>7</v>
      </c>
      <c r="E158" s="18" t="s">
        <v>917</v>
      </c>
      <c r="F158" s="18" t="s">
        <v>650</v>
      </c>
      <c r="G158" s="80">
        <v>38173</v>
      </c>
      <c r="H158" s="69" t="s">
        <v>23</v>
      </c>
      <c r="I158" s="69" t="s">
        <v>24</v>
      </c>
      <c r="J158" s="18" t="s">
        <v>915</v>
      </c>
      <c r="K158" s="18" t="s">
        <v>652</v>
      </c>
      <c r="L158" s="66" t="s">
        <v>23</v>
      </c>
      <c r="M158" s="66">
        <v>18.2</v>
      </c>
      <c r="N158" s="66">
        <v>30</v>
      </c>
      <c r="O158" s="66">
        <v>22.5</v>
      </c>
      <c r="P158" s="19">
        <f>SUM(M158:O158)</f>
        <v>70.7</v>
      </c>
      <c r="Q158" s="66" t="s">
        <v>42</v>
      </c>
      <c r="R158" s="23" t="s">
        <v>541</v>
      </c>
    </row>
    <row r="159" spans="1:18" ht="65.099999999999994" customHeight="1" x14ac:dyDescent="0.2">
      <c r="A159" s="7">
        <v>154</v>
      </c>
      <c r="B159" s="10" t="s">
        <v>19</v>
      </c>
      <c r="C159" s="10" t="s">
        <v>20</v>
      </c>
      <c r="D159" s="23">
        <v>8</v>
      </c>
      <c r="E159" s="10" t="s">
        <v>707</v>
      </c>
      <c r="F159" s="10" t="s">
        <v>258</v>
      </c>
      <c r="G159" s="30">
        <v>37848</v>
      </c>
      <c r="H159" s="23" t="s">
        <v>23</v>
      </c>
      <c r="I159" s="23" t="s">
        <v>24</v>
      </c>
      <c r="J159" s="10" t="s">
        <v>263</v>
      </c>
      <c r="K159" s="10" t="s">
        <v>261</v>
      </c>
      <c r="L159" s="23" t="s">
        <v>23</v>
      </c>
      <c r="M159" s="23">
        <v>15.3</v>
      </c>
      <c r="N159" s="23">
        <v>28</v>
      </c>
      <c r="O159" s="23">
        <v>27.4</v>
      </c>
      <c r="P159" s="19">
        <f>SUM(M159:O159)</f>
        <v>70.699999999999989</v>
      </c>
      <c r="Q159" s="23" t="s">
        <v>42</v>
      </c>
      <c r="R159" s="23" t="s">
        <v>227</v>
      </c>
    </row>
    <row r="160" spans="1:18" ht="65.099999999999994" customHeight="1" x14ac:dyDescent="0.2">
      <c r="A160" s="7">
        <v>155</v>
      </c>
      <c r="B160" s="10" t="s">
        <v>19</v>
      </c>
      <c r="C160" s="10" t="s">
        <v>20</v>
      </c>
      <c r="D160" s="23">
        <v>8</v>
      </c>
      <c r="E160" s="10" t="s">
        <v>778</v>
      </c>
      <c r="F160" s="10" t="s">
        <v>317</v>
      </c>
      <c r="G160" s="30">
        <v>37757</v>
      </c>
      <c r="H160" s="23" t="s">
        <v>23</v>
      </c>
      <c r="I160" s="23" t="s">
        <v>24</v>
      </c>
      <c r="J160" s="10" t="s">
        <v>318</v>
      </c>
      <c r="K160" s="10" t="s">
        <v>433</v>
      </c>
      <c r="L160" s="23" t="s">
        <v>23</v>
      </c>
      <c r="M160" s="23">
        <v>23.7</v>
      </c>
      <c r="N160" s="23">
        <v>10</v>
      </c>
      <c r="O160" s="23">
        <v>36.9</v>
      </c>
      <c r="P160" s="19">
        <f>SUM(M160:O160)</f>
        <v>70.599999999999994</v>
      </c>
      <c r="Q160" s="23" t="s">
        <v>42</v>
      </c>
      <c r="R160" s="23" t="s">
        <v>227</v>
      </c>
    </row>
    <row r="161" spans="1:18" ht="65.099999999999994" customHeight="1" x14ac:dyDescent="0.2">
      <c r="A161" s="7">
        <v>156</v>
      </c>
      <c r="B161" s="14" t="s">
        <v>19</v>
      </c>
      <c r="C161" s="14" t="s">
        <v>20</v>
      </c>
      <c r="D161" s="23">
        <v>7</v>
      </c>
      <c r="E161" s="10" t="s">
        <v>174</v>
      </c>
      <c r="F161" s="10" t="s">
        <v>30</v>
      </c>
      <c r="G161" s="30">
        <v>38100</v>
      </c>
      <c r="H161" s="23" t="s">
        <v>23</v>
      </c>
      <c r="I161" s="23" t="s">
        <v>24</v>
      </c>
      <c r="J161" s="10" t="s">
        <v>31</v>
      </c>
      <c r="K161" s="10" t="s">
        <v>32</v>
      </c>
      <c r="L161" s="23" t="s">
        <v>23</v>
      </c>
      <c r="M161" s="23">
        <v>25</v>
      </c>
      <c r="N161" s="23">
        <v>16.670000000000002</v>
      </c>
      <c r="O161" s="23">
        <v>28.85</v>
      </c>
      <c r="P161" s="19">
        <f>SUM(M161:O161)</f>
        <v>70.52000000000001</v>
      </c>
      <c r="Q161" s="23" t="s">
        <v>42</v>
      </c>
      <c r="R161" s="23" t="s">
        <v>28</v>
      </c>
    </row>
    <row r="162" spans="1:18" ht="65.099999999999994" customHeight="1" x14ac:dyDescent="0.2">
      <c r="A162" s="7">
        <v>157</v>
      </c>
      <c r="B162" s="91" t="s">
        <v>19</v>
      </c>
      <c r="C162" s="91" t="s">
        <v>20</v>
      </c>
      <c r="D162" s="66">
        <v>8</v>
      </c>
      <c r="E162" s="18" t="s">
        <v>793</v>
      </c>
      <c r="F162" s="18" t="s">
        <v>575</v>
      </c>
      <c r="G162" s="80">
        <v>37708</v>
      </c>
      <c r="H162" s="66" t="s">
        <v>23</v>
      </c>
      <c r="I162" s="66" t="s">
        <v>24</v>
      </c>
      <c r="J162" s="18" t="s">
        <v>579</v>
      </c>
      <c r="K162" s="18" t="s">
        <v>577</v>
      </c>
      <c r="L162" s="66" t="s">
        <v>23</v>
      </c>
      <c r="M162" s="66">
        <v>10</v>
      </c>
      <c r="N162" s="66">
        <v>30</v>
      </c>
      <c r="O162" s="66">
        <v>30</v>
      </c>
      <c r="P162" s="19">
        <f>SUM(M162:O162)</f>
        <v>70</v>
      </c>
      <c r="Q162" s="66" t="s">
        <v>42</v>
      </c>
      <c r="R162" s="66" t="s">
        <v>500</v>
      </c>
    </row>
    <row r="163" spans="1:18" ht="65.099999999999994" customHeight="1" x14ac:dyDescent="0.2">
      <c r="A163" s="7">
        <v>158</v>
      </c>
      <c r="B163" s="109" t="s">
        <v>19</v>
      </c>
      <c r="C163" s="109" t="s">
        <v>20</v>
      </c>
      <c r="D163" s="93">
        <v>8</v>
      </c>
      <c r="E163" s="18" t="s">
        <v>996</v>
      </c>
      <c r="F163" s="10" t="s">
        <v>816</v>
      </c>
      <c r="G163" s="112">
        <v>37846</v>
      </c>
      <c r="H163" s="93" t="s">
        <v>23</v>
      </c>
      <c r="I163" s="93" t="s">
        <v>24</v>
      </c>
      <c r="J163" s="18" t="s">
        <v>843</v>
      </c>
      <c r="K163" s="10" t="s">
        <v>819</v>
      </c>
      <c r="L163" s="93" t="s">
        <v>23</v>
      </c>
      <c r="M163" s="93">
        <v>21</v>
      </c>
      <c r="N163" s="93">
        <v>24</v>
      </c>
      <c r="O163" s="93">
        <v>25</v>
      </c>
      <c r="P163" s="19">
        <f>SUM(M163:O163)</f>
        <v>70</v>
      </c>
      <c r="Q163" s="93" t="s">
        <v>42</v>
      </c>
      <c r="R163" s="23" t="s">
        <v>801</v>
      </c>
    </row>
    <row r="164" spans="1:18" ht="65.099999999999994" customHeight="1" x14ac:dyDescent="0.2">
      <c r="A164" s="7">
        <v>159</v>
      </c>
      <c r="B164" s="52" t="s">
        <v>19</v>
      </c>
      <c r="C164" s="52" t="s">
        <v>20</v>
      </c>
      <c r="D164" s="52">
        <v>8</v>
      </c>
      <c r="E164" s="70" t="s">
        <v>1081</v>
      </c>
      <c r="F164" s="70" t="s">
        <v>1078</v>
      </c>
      <c r="G164" s="76">
        <v>37671</v>
      </c>
      <c r="H164" s="52" t="s">
        <v>23</v>
      </c>
      <c r="I164" s="52" t="s">
        <v>24</v>
      </c>
      <c r="J164" s="70" t="s">
        <v>1079</v>
      </c>
      <c r="K164" s="70" t="s">
        <v>1080</v>
      </c>
      <c r="L164" s="52" t="s">
        <v>23</v>
      </c>
      <c r="M164" s="52">
        <v>12</v>
      </c>
      <c r="N164" s="52">
        <v>30</v>
      </c>
      <c r="O164" s="52">
        <v>28</v>
      </c>
      <c r="P164" s="19">
        <f>SUM(M164:O164)</f>
        <v>70</v>
      </c>
      <c r="Q164" s="52" t="s">
        <v>42</v>
      </c>
      <c r="R164" s="52" t="s">
        <v>1010</v>
      </c>
    </row>
    <row r="165" spans="1:18" ht="65.099999999999994" customHeight="1" x14ac:dyDescent="0.2">
      <c r="A165" s="7">
        <v>160</v>
      </c>
      <c r="B165" s="11" t="s">
        <v>19</v>
      </c>
      <c r="C165" s="14" t="s">
        <v>20</v>
      </c>
      <c r="D165" s="23">
        <v>7</v>
      </c>
      <c r="E165" s="10" t="s">
        <v>918</v>
      </c>
      <c r="F165" s="10" t="s">
        <v>650</v>
      </c>
      <c r="G165" s="30">
        <v>38272</v>
      </c>
      <c r="H165" s="69" t="s">
        <v>23</v>
      </c>
      <c r="I165" s="69" t="s">
        <v>24</v>
      </c>
      <c r="J165" s="10" t="s">
        <v>915</v>
      </c>
      <c r="K165" s="10" t="s">
        <v>652</v>
      </c>
      <c r="L165" s="23" t="s">
        <v>23</v>
      </c>
      <c r="M165" s="23">
        <v>22.7</v>
      </c>
      <c r="N165" s="23">
        <v>24</v>
      </c>
      <c r="O165" s="23">
        <v>22.5</v>
      </c>
      <c r="P165" s="19">
        <f>SUM(M165:O165)</f>
        <v>69.2</v>
      </c>
      <c r="Q165" s="23" t="s">
        <v>42</v>
      </c>
      <c r="R165" s="23" t="s">
        <v>541</v>
      </c>
    </row>
    <row r="166" spans="1:18" ht="65.099999999999994" customHeight="1" x14ac:dyDescent="0.2">
      <c r="A166" s="7">
        <v>161</v>
      </c>
      <c r="B166" s="8" t="s">
        <v>19</v>
      </c>
      <c r="C166" s="8" t="s">
        <v>20</v>
      </c>
      <c r="D166" s="24">
        <v>7</v>
      </c>
      <c r="E166" s="8" t="s">
        <v>333</v>
      </c>
      <c r="F166" s="8" t="s">
        <v>334</v>
      </c>
      <c r="G166" s="33">
        <v>38181</v>
      </c>
      <c r="H166" s="24" t="s">
        <v>23</v>
      </c>
      <c r="I166" s="24" t="s">
        <v>24</v>
      </c>
      <c r="J166" s="8" t="s">
        <v>335</v>
      </c>
      <c r="K166" s="8" t="s">
        <v>336</v>
      </c>
      <c r="L166" s="24" t="s">
        <v>23</v>
      </c>
      <c r="M166" s="24">
        <v>12</v>
      </c>
      <c r="N166" s="24">
        <v>30</v>
      </c>
      <c r="O166" s="24">
        <v>27</v>
      </c>
      <c r="P166" s="19">
        <f>SUM(M166:O166)</f>
        <v>69</v>
      </c>
      <c r="Q166" s="24" t="s">
        <v>27</v>
      </c>
      <c r="R166" s="24" t="s">
        <v>56</v>
      </c>
    </row>
    <row r="167" spans="1:18" ht="65.099999999999994" customHeight="1" x14ac:dyDescent="0.2">
      <c r="A167" s="7">
        <v>162</v>
      </c>
      <c r="B167" s="109" t="s">
        <v>19</v>
      </c>
      <c r="C167" s="109" t="s">
        <v>20</v>
      </c>
      <c r="D167" s="93">
        <v>7</v>
      </c>
      <c r="E167" s="18" t="s">
        <v>992</v>
      </c>
      <c r="F167" s="10" t="s">
        <v>816</v>
      </c>
      <c r="G167" s="111">
        <v>38093</v>
      </c>
      <c r="H167" s="93" t="s">
        <v>23</v>
      </c>
      <c r="I167" s="93" t="s">
        <v>24</v>
      </c>
      <c r="J167" s="18" t="s">
        <v>843</v>
      </c>
      <c r="K167" s="10" t="s">
        <v>819</v>
      </c>
      <c r="L167" s="93" t="s">
        <v>23</v>
      </c>
      <c r="M167" s="93">
        <v>15</v>
      </c>
      <c r="N167" s="93">
        <v>25</v>
      </c>
      <c r="O167" s="93">
        <v>29</v>
      </c>
      <c r="P167" s="19">
        <f>SUM(M167:O167)</f>
        <v>69</v>
      </c>
      <c r="Q167" s="93" t="s">
        <v>42</v>
      </c>
      <c r="R167" s="23" t="s">
        <v>905</v>
      </c>
    </row>
    <row r="168" spans="1:18" ht="65.099999999999994" customHeight="1" x14ac:dyDescent="0.2">
      <c r="A168" s="7">
        <v>163</v>
      </c>
      <c r="B168" s="8" t="s">
        <v>19</v>
      </c>
      <c r="C168" s="8" t="s">
        <v>20</v>
      </c>
      <c r="D168" s="24">
        <v>7</v>
      </c>
      <c r="E168" s="8" t="s">
        <v>413</v>
      </c>
      <c r="F168" s="8" t="s">
        <v>406</v>
      </c>
      <c r="G168" s="34">
        <v>37943</v>
      </c>
      <c r="H168" s="24" t="s">
        <v>23</v>
      </c>
      <c r="I168" s="24" t="s">
        <v>24</v>
      </c>
      <c r="J168" s="8" t="s">
        <v>408</v>
      </c>
      <c r="K168" s="8" t="s">
        <v>409</v>
      </c>
      <c r="L168" s="24" t="s">
        <v>23</v>
      </c>
      <c r="M168" s="24">
        <v>10</v>
      </c>
      <c r="N168" s="24">
        <v>29.4</v>
      </c>
      <c r="O168" s="24">
        <v>29.4</v>
      </c>
      <c r="P168" s="19">
        <f>SUM(M168:O168)</f>
        <v>68.8</v>
      </c>
      <c r="Q168" s="24" t="s">
        <v>42</v>
      </c>
      <c r="R168" s="24" t="s">
        <v>56</v>
      </c>
    </row>
    <row r="169" spans="1:18" ht="65.099999999999994" customHeight="1" x14ac:dyDescent="0.2">
      <c r="A169" s="7">
        <v>164</v>
      </c>
      <c r="B169" s="8" t="s">
        <v>19</v>
      </c>
      <c r="C169" s="8" t="s">
        <v>20</v>
      </c>
      <c r="D169" s="24">
        <v>7</v>
      </c>
      <c r="E169" s="8" t="s">
        <v>446</v>
      </c>
      <c r="F169" s="8" t="s">
        <v>140</v>
      </c>
      <c r="G169" s="33">
        <v>38159</v>
      </c>
      <c r="H169" s="24" t="s">
        <v>23</v>
      </c>
      <c r="I169" s="24" t="s">
        <v>24</v>
      </c>
      <c r="J169" s="8" t="s">
        <v>144</v>
      </c>
      <c r="K169" s="8" t="s">
        <v>142</v>
      </c>
      <c r="L169" s="24" t="s">
        <v>23</v>
      </c>
      <c r="M169" s="24">
        <v>20</v>
      </c>
      <c r="N169" s="24">
        <v>27</v>
      </c>
      <c r="O169" s="24">
        <v>21.6</v>
      </c>
      <c r="P169" s="19">
        <f>SUM(M169:O169)</f>
        <v>68.599999999999994</v>
      </c>
      <c r="Q169" s="24" t="s">
        <v>42</v>
      </c>
      <c r="R169" s="24" t="s">
        <v>56</v>
      </c>
    </row>
    <row r="170" spans="1:18" ht="65.099999999999994" customHeight="1" x14ac:dyDescent="0.2">
      <c r="A170" s="7">
        <v>165</v>
      </c>
      <c r="B170" s="8" t="s">
        <v>19</v>
      </c>
      <c r="C170" s="8" t="s">
        <v>20</v>
      </c>
      <c r="D170" s="24">
        <v>7</v>
      </c>
      <c r="E170" s="8" t="s">
        <v>356</v>
      </c>
      <c r="F170" s="8" t="s">
        <v>84</v>
      </c>
      <c r="G170" s="34">
        <v>38321</v>
      </c>
      <c r="H170" s="24" t="s">
        <v>23</v>
      </c>
      <c r="I170" s="24" t="s">
        <v>24</v>
      </c>
      <c r="J170" s="8" t="s">
        <v>89</v>
      </c>
      <c r="K170" s="8" t="s">
        <v>86</v>
      </c>
      <c r="L170" s="24" t="s">
        <v>23</v>
      </c>
      <c r="M170" s="24">
        <v>17.5</v>
      </c>
      <c r="N170" s="24">
        <v>30</v>
      </c>
      <c r="O170" s="24">
        <v>21</v>
      </c>
      <c r="P170" s="19">
        <f>SUM(M170:O170)</f>
        <v>68.5</v>
      </c>
      <c r="Q170" s="24" t="s">
        <v>27</v>
      </c>
      <c r="R170" s="24" t="s">
        <v>56</v>
      </c>
    </row>
    <row r="171" spans="1:18" ht="65.099999999999994" customHeight="1" x14ac:dyDescent="0.2">
      <c r="A171" s="7">
        <v>166</v>
      </c>
      <c r="B171" s="8" t="s">
        <v>19</v>
      </c>
      <c r="C171" s="8" t="s">
        <v>20</v>
      </c>
      <c r="D171" s="24">
        <v>8</v>
      </c>
      <c r="E171" s="8" t="s">
        <v>309</v>
      </c>
      <c r="F171" s="8" t="s">
        <v>58</v>
      </c>
      <c r="G171" s="33">
        <v>37513</v>
      </c>
      <c r="H171" s="24" t="s">
        <v>23</v>
      </c>
      <c r="I171" s="24" t="s">
        <v>24</v>
      </c>
      <c r="J171" s="8" t="s">
        <v>59</v>
      </c>
      <c r="K171" s="8" t="s">
        <v>60</v>
      </c>
      <c r="L171" s="24" t="s">
        <v>23</v>
      </c>
      <c r="M171" s="24">
        <v>13</v>
      </c>
      <c r="N171" s="24">
        <v>27</v>
      </c>
      <c r="O171" s="24">
        <v>28</v>
      </c>
      <c r="P171" s="19">
        <f>SUM(M171:O171)</f>
        <v>68</v>
      </c>
      <c r="Q171" s="24" t="s">
        <v>42</v>
      </c>
      <c r="R171" s="24" t="s">
        <v>56</v>
      </c>
    </row>
    <row r="172" spans="1:18" ht="65.099999999999994" customHeight="1" x14ac:dyDescent="0.2">
      <c r="A172" s="7">
        <v>167</v>
      </c>
      <c r="B172" s="128" t="s">
        <v>19</v>
      </c>
      <c r="C172" s="128" t="s">
        <v>20</v>
      </c>
      <c r="D172" s="128">
        <v>8</v>
      </c>
      <c r="E172" s="128" t="s">
        <v>979</v>
      </c>
      <c r="F172" s="128" t="s">
        <v>1106</v>
      </c>
      <c r="G172" s="130">
        <v>38058</v>
      </c>
      <c r="H172" s="128" t="s">
        <v>23</v>
      </c>
      <c r="I172" s="128" t="s">
        <v>24</v>
      </c>
      <c r="J172" s="128" t="s">
        <v>1111</v>
      </c>
      <c r="K172" s="128" t="s">
        <v>1108</v>
      </c>
      <c r="L172" s="128" t="s">
        <v>23</v>
      </c>
      <c r="M172" s="128">
        <v>21</v>
      </c>
      <c r="N172" s="128">
        <v>23</v>
      </c>
      <c r="O172" s="128">
        <v>24</v>
      </c>
      <c r="P172" s="131">
        <f>SUM(M172,N172,O172)</f>
        <v>68</v>
      </c>
      <c r="Q172" s="128" t="s">
        <v>42</v>
      </c>
      <c r="R172" s="128" t="s">
        <v>227</v>
      </c>
    </row>
    <row r="173" spans="1:18" ht="65.099999999999994" customHeight="1" x14ac:dyDescent="0.2">
      <c r="A173" s="7">
        <v>168</v>
      </c>
      <c r="B173" s="16" t="s">
        <v>19</v>
      </c>
      <c r="C173" s="16" t="s">
        <v>20</v>
      </c>
      <c r="D173" s="25">
        <v>7</v>
      </c>
      <c r="E173" s="46" t="s">
        <v>971</v>
      </c>
      <c r="F173" s="46" t="s">
        <v>788</v>
      </c>
      <c r="G173" s="42">
        <v>38168</v>
      </c>
      <c r="H173" s="25" t="s">
        <v>23</v>
      </c>
      <c r="I173" s="25" t="s">
        <v>24</v>
      </c>
      <c r="J173" s="46" t="s">
        <v>794</v>
      </c>
      <c r="K173" s="46" t="s">
        <v>795</v>
      </c>
      <c r="L173" s="25" t="s">
        <v>23</v>
      </c>
      <c r="M173" s="25">
        <v>15</v>
      </c>
      <c r="N173" s="25">
        <v>23</v>
      </c>
      <c r="O173" s="25">
        <v>30</v>
      </c>
      <c r="P173" s="19">
        <f>SUM(M173:O173)</f>
        <v>68</v>
      </c>
      <c r="Q173" s="25" t="s">
        <v>42</v>
      </c>
      <c r="R173" s="25" t="s">
        <v>801</v>
      </c>
    </row>
    <row r="174" spans="1:18" ht="65.099999999999994" customHeight="1" x14ac:dyDescent="0.2">
      <c r="A174" s="7">
        <v>169</v>
      </c>
      <c r="B174" s="49" t="s">
        <v>19</v>
      </c>
      <c r="C174" s="49" t="s">
        <v>20</v>
      </c>
      <c r="D174" s="28">
        <v>8</v>
      </c>
      <c r="E174" s="49" t="s">
        <v>299</v>
      </c>
      <c r="F174" s="49" t="s">
        <v>266</v>
      </c>
      <c r="G174" s="41">
        <v>37643</v>
      </c>
      <c r="H174" s="28" t="s">
        <v>23</v>
      </c>
      <c r="I174" s="28" t="s">
        <v>24</v>
      </c>
      <c r="J174" s="49" t="s">
        <v>280</v>
      </c>
      <c r="K174" s="49" t="s">
        <v>269</v>
      </c>
      <c r="L174" s="28" t="s">
        <v>23</v>
      </c>
      <c r="M174" s="28">
        <v>11.9</v>
      </c>
      <c r="N174" s="28">
        <v>26.7</v>
      </c>
      <c r="O174" s="28">
        <v>29.4</v>
      </c>
      <c r="P174" s="19">
        <f>SUM(M174:O174)</f>
        <v>68</v>
      </c>
      <c r="Q174" s="28" t="s">
        <v>42</v>
      </c>
      <c r="R174" s="28" t="s">
        <v>56</v>
      </c>
    </row>
    <row r="175" spans="1:18" ht="65.099999999999994" customHeight="1" x14ac:dyDescent="0.2">
      <c r="A175" s="7">
        <v>170</v>
      </c>
      <c r="B175" s="47" t="s">
        <v>19</v>
      </c>
      <c r="C175" s="47" t="s">
        <v>20</v>
      </c>
      <c r="D175" s="26">
        <v>8</v>
      </c>
      <c r="E175" s="47" t="s">
        <v>686</v>
      </c>
      <c r="F175" s="47" t="s">
        <v>220</v>
      </c>
      <c r="G175" s="40">
        <v>37818</v>
      </c>
      <c r="H175" s="26" t="s">
        <v>23</v>
      </c>
      <c r="I175" s="26" t="s">
        <v>24</v>
      </c>
      <c r="J175" s="47" t="s">
        <v>513</v>
      </c>
      <c r="K175" s="47" t="s">
        <v>225</v>
      </c>
      <c r="L175" s="26" t="s">
        <v>23</v>
      </c>
      <c r="M175" s="26">
        <v>12</v>
      </c>
      <c r="N175" s="26">
        <v>27.8</v>
      </c>
      <c r="O175" s="26">
        <v>28.1</v>
      </c>
      <c r="P175" s="19">
        <f>SUM(M175:O175)</f>
        <v>67.900000000000006</v>
      </c>
      <c r="Q175" s="26" t="s">
        <v>42</v>
      </c>
      <c r="R175" s="26" t="s">
        <v>227</v>
      </c>
    </row>
    <row r="176" spans="1:18" ht="65.099999999999994" customHeight="1" x14ac:dyDescent="0.2">
      <c r="A176" s="7">
        <v>171</v>
      </c>
      <c r="B176" s="12" t="s">
        <v>19</v>
      </c>
      <c r="C176" s="17" t="s">
        <v>20</v>
      </c>
      <c r="D176" s="26">
        <v>7</v>
      </c>
      <c r="E176" s="48" t="s">
        <v>955</v>
      </c>
      <c r="F176" s="47" t="s">
        <v>865</v>
      </c>
      <c r="G176" s="39">
        <v>38058</v>
      </c>
      <c r="H176" s="29" t="s">
        <v>23</v>
      </c>
      <c r="I176" s="29" t="s">
        <v>24</v>
      </c>
      <c r="J176" s="48" t="s">
        <v>956</v>
      </c>
      <c r="K176" s="47" t="s">
        <v>868</v>
      </c>
      <c r="L176" s="26" t="s">
        <v>23</v>
      </c>
      <c r="M176" s="27">
        <v>12</v>
      </c>
      <c r="N176" s="27">
        <v>26.4</v>
      </c>
      <c r="O176" s="27">
        <v>29</v>
      </c>
      <c r="P176" s="19">
        <f>SUM(M176:O176)</f>
        <v>67.400000000000006</v>
      </c>
      <c r="Q176" s="26" t="s">
        <v>42</v>
      </c>
      <c r="R176" s="26" t="s">
        <v>541</v>
      </c>
    </row>
    <row r="177" spans="1:18" ht="65.099999999999994" customHeight="1" x14ac:dyDescent="0.2">
      <c r="A177" s="7">
        <v>172</v>
      </c>
      <c r="B177" s="49" t="s">
        <v>19</v>
      </c>
      <c r="C177" s="49" t="s">
        <v>20</v>
      </c>
      <c r="D177" s="28">
        <v>7</v>
      </c>
      <c r="E177" s="49" t="s">
        <v>398</v>
      </c>
      <c r="F177" s="49" t="s">
        <v>127</v>
      </c>
      <c r="G177" s="41">
        <v>38066</v>
      </c>
      <c r="H177" s="28" t="s">
        <v>23</v>
      </c>
      <c r="I177" s="28" t="s">
        <v>24</v>
      </c>
      <c r="J177" s="49" t="s">
        <v>399</v>
      </c>
      <c r="K177" s="49" t="s">
        <v>131</v>
      </c>
      <c r="L177" s="28" t="s">
        <v>23</v>
      </c>
      <c r="M177" s="28">
        <v>20</v>
      </c>
      <c r="N177" s="28">
        <v>22</v>
      </c>
      <c r="O177" s="28">
        <v>25</v>
      </c>
      <c r="P177" s="19">
        <f>SUM(M177:O177)</f>
        <v>67</v>
      </c>
      <c r="Q177" s="28" t="s">
        <v>27</v>
      </c>
      <c r="R177" s="28" t="s">
        <v>56</v>
      </c>
    </row>
    <row r="178" spans="1:18" ht="65.099999999999994" customHeight="1" x14ac:dyDescent="0.2">
      <c r="A178" s="7">
        <v>173</v>
      </c>
      <c r="B178" s="139" t="s">
        <v>19</v>
      </c>
      <c r="C178" s="139" t="s">
        <v>20</v>
      </c>
      <c r="D178" s="139">
        <v>7</v>
      </c>
      <c r="E178" s="139" t="s">
        <v>1112</v>
      </c>
      <c r="F178" s="139" t="s">
        <v>1106</v>
      </c>
      <c r="G178" s="146">
        <v>38091</v>
      </c>
      <c r="H178" s="139" t="s">
        <v>23</v>
      </c>
      <c r="I178" s="139" t="s">
        <v>24</v>
      </c>
      <c r="J178" s="139" t="s">
        <v>1107</v>
      </c>
      <c r="K178" s="139" t="s">
        <v>1108</v>
      </c>
      <c r="L178" s="139" t="s">
        <v>23</v>
      </c>
      <c r="M178" s="139">
        <v>7</v>
      </c>
      <c r="N178" s="139">
        <v>30</v>
      </c>
      <c r="O178" s="139">
        <v>30</v>
      </c>
      <c r="P178" s="131">
        <f>SUM(M178,N178,O178)</f>
        <v>67</v>
      </c>
      <c r="Q178" s="139" t="s">
        <v>42</v>
      </c>
      <c r="R178" s="139" t="s">
        <v>227</v>
      </c>
    </row>
    <row r="179" spans="1:18" ht="65.099999999999994" customHeight="1" x14ac:dyDescent="0.2">
      <c r="A179" s="7">
        <v>174</v>
      </c>
      <c r="B179" s="17" t="s">
        <v>19</v>
      </c>
      <c r="C179" s="17" t="s">
        <v>20</v>
      </c>
      <c r="D179" s="26">
        <v>7</v>
      </c>
      <c r="E179" s="47" t="s">
        <v>972</v>
      </c>
      <c r="F179" s="47" t="s">
        <v>788</v>
      </c>
      <c r="G179" s="43">
        <v>38037</v>
      </c>
      <c r="H179" s="26" t="s">
        <v>23</v>
      </c>
      <c r="I179" s="26" t="s">
        <v>24</v>
      </c>
      <c r="J179" s="47" t="s">
        <v>969</v>
      </c>
      <c r="K179" s="47" t="s">
        <v>795</v>
      </c>
      <c r="L179" s="26" t="s">
        <v>23</v>
      </c>
      <c r="M179" s="26">
        <v>13</v>
      </c>
      <c r="N179" s="26">
        <v>25</v>
      </c>
      <c r="O179" s="26">
        <v>29</v>
      </c>
      <c r="P179" s="19">
        <f>SUM(M179:O179)</f>
        <v>67</v>
      </c>
      <c r="Q179" s="26" t="s">
        <v>42</v>
      </c>
      <c r="R179" s="26" t="s">
        <v>801</v>
      </c>
    </row>
    <row r="180" spans="1:18" ht="65.099999999999994" customHeight="1" x14ac:dyDescent="0.2">
      <c r="A180" s="7">
        <v>175</v>
      </c>
      <c r="B180" s="13" t="s">
        <v>19</v>
      </c>
      <c r="C180" s="13" t="s">
        <v>20</v>
      </c>
      <c r="D180" s="27">
        <v>8</v>
      </c>
      <c r="E180" s="48" t="s">
        <v>656</v>
      </c>
      <c r="F180" s="48" t="s">
        <v>477</v>
      </c>
      <c r="G180" s="39">
        <v>37700</v>
      </c>
      <c r="H180" s="27" t="s">
        <v>23</v>
      </c>
      <c r="I180" s="27" t="s">
        <v>24</v>
      </c>
      <c r="J180" s="48" t="s">
        <v>478</v>
      </c>
      <c r="K180" s="48" t="s">
        <v>479</v>
      </c>
      <c r="L180" s="27" t="s">
        <v>23</v>
      </c>
      <c r="M180" s="27">
        <v>12</v>
      </c>
      <c r="N180" s="27">
        <v>30</v>
      </c>
      <c r="O180" s="27">
        <v>25</v>
      </c>
      <c r="P180" s="19">
        <f>SUM(M180:O180)</f>
        <v>67</v>
      </c>
      <c r="Q180" s="27" t="s">
        <v>42</v>
      </c>
      <c r="R180" s="27" t="s">
        <v>162</v>
      </c>
    </row>
    <row r="181" spans="1:18" ht="65.099999999999994" customHeight="1" x14ac:dyDescent="0.2">
      <c r="A181" s="7">
        <v>176</v>
      </c>
      <c r="B181" s="13" t="s">
        <v>19</v>
      </c>
      <c r="C181" s="13" t="s">
        <v>20</v>
      </c>
      <c r="D181" s="27">
        <v>8</v>
      </c>
      <c r="E181" s="48" t="s">
        <v>845</v>
      </c>
      <c r="F181" s="48" t="s">
        <v>600</v>
      </c>
      <c r="G181" s="39">
        <v>37875</v>
      </c>
      <c r="H181" s="27" t="s">
        <v>23</v>
      </c>
      <c r="I181" s="27" t="s">
        <v>24</v>
      </c>
      <c r="J181" s="48" t="s">
        <v>839</v>
      </c>
      <c r="K181" s="48" t="s">
        <v>602</v>
      </c>
      <c r="L181" s="27" t="s">
        <v>23</v>
      </c>
      <c r="M181" s="27">
        <v>10</v>
      </c>
      <c r="N181" s="27">
        <v>29.4</v>
      </c>
      <c r="O181" s="27">
        <v>27.4</v>
      </c>
      <c r="P181" s="19">
        <f>SUM(M181:O181)</f>
        <v>66.8</v>
      </c>
      <c r="Q181" s="27" t="s">
        <v>42</v>
      </c>
      <c r="R181" s="27" t="s">
        <v>500</v>
      </c>
    </row>
    <row r="182" spans="1:18" ht="65.099999999999994" customHeight="1" x14ac:dyDescent="0.2">
      <c r="A182" s="7">
        <v>177</v>
      </c>
      <c r="B182" s="17" t="s">
        <v>19</v>
      </c>
      <c r="C182" s="17" t="s">
        <v>20</v>
      </c>
      <c r="D182" s="26">
        <v>7</v>
      </c>
      <c r="E182" s="47" t="s">
        <v>966</v>
      </c>
      <c r="F182" s="47" t="s">
        <v>963</v>
      </c>
      <c r="G182" s="40">
        <v>38085</v>
      </c>
      <c r="H182" s="26" t="s">
        <v>23</v>
      </c>
      <c r="I182" s="26" t="s">
        <v>24</v>
      </c>
      <c r="J182" s="47" t="s">
        <v>964</v>
      </c>
      <c r="K182" s="47" t="s">
        <v>965</v>
      </c>
      <c r="L182" s="26" t="s">
        <v>23</v>
      </c>
      <c r="M182" s="26">
        <v>10</v>
      </c>
      <c r="N182" s="26">
        <v>26.5</v>
      </c>
      <c r="O182" s="26">
        <v>29.7</v>
      </c>
      <c r="P182" s="19">
        <f>SUM(M182:O182)</f>
        <v>66.2</v>
      </c>
      <c r="Q182" s="26" t="s">
        <v>42</v>
      </c>
      <c r="R182" s="26" t="s">
        <v>801</v>
      </c>
    </row>
    <row r="183" spans="1:18" ht="65.099999999999994" customHeight="1" x14ac:dyDescent="0.2">
      <c r="A183" s="7">
        <v>178</v>
      </c>
      <c r="B183" s="49" t="s">
        <v>19</v>
      </c>
      <c r="C183" s="49" t="s">
        <v>20</v>
      </c>
      <c r="D183" s="28">
        <v>7</v>
      </c>
      <c r="E183" s="49" t="s">
        <v>390</v>
      </c>
      <c r="F183" s="49" t="s">
        <v>114</v>
      </c>
      <c r="G183" s="85">
        <v>38335</v>
      </c>
      <c r="H183" s="28" t="s">
        <v>23</v>
      </c>
      <c r="I183" s="28" t="s">
        <v>24</v>
      </c>
      <c r="J183" s="49" t="s">
        <v>115</v>
      </c>
      <c r="K183" s="49" t="s">
        <v>116</v>
      </c>
      <c r="L183" s="28" t="s">
        <v>23</v>
      </c>
      <c r="M183" s="28">
        <v>13</v>
      </c>
      <c r="N183" s="28">
        <v>24</v>
      </c>
      <c r="O183" s="28">
        <v>29</v>
      </c>
      <c r="P183" s="19">
        <f>SUM(M183:O183)</f>
        <v>66</v>
      </c>
      <c r="Q183" s="28" t="s">
        <v>42</v>
      </c>
      <c r="R183" s="28" t="s">
        <v>56</v>
      </c>
    </row>
    <row r="184" spans="1:18" ht="65.099999999999994" customHeight="1" x14ac:dyDescent="0.2">
      <c r="A184" s="7">
        <v>179</v>
      </c>
      <c r="B184" s="13" t="s">
        <v>19</v>
      </c>
      <c r="C184" s="13" t="s">
        <v>20</v>
      </c>
      <c r="D184" s="27">
        <v>7</v>
      </c>
      <c r="E184" s="48" t="s">
        <v>796</v>
      </c>
      <c r="F184" s="48" t="s">
        <v>583</v>
      </c>
      <c r="G184" s="39">
        <v>38447</v>
      </c>
      <c r="H184" s="27" t="s">
        <v>23</v>
      </c>
      <c r="I184" s="27" t="s">
        <v>24</v>
      </c>
      <c r="J184" s="48" t="s">
        <v>584</v>
      </c>
      <c r="K184" s="48" t="s">
        <v>585</v>
      </c>
      <c r="L184" s="27" t="s">
        <v>23</v>
      </c>
      <c r="M184" s="27">
        <v>6</v>
      </c>
      <c r="N184" s="27">
        <v>30</v>
      </c>
      <c r="O184" s="27">
        <v>30</v>
      </c>
      <c r="P184" s="19">
        <f>SUM(M184:O184)</f>
        <v>66</v>
      </c>
      <c r="Q184" s="27" t="s">
        <v>27</v>
      </c>
      <c r="R184" s="27" t="s">
        <v>461</v>
      </c>
    </row>
    <row r="185" spans="1:18" ht="65.099999999999994" customHeight="1" x14ac:dyDescent="0.2">
      <c r="A185" s="7">
        <v>180</v>
      </c>
      <c r="B185" s="17" t="s">
        <v>19</v>
      </c>
      <c r="C185" s="17" t="s">
        <v>20</v>
      </c>
      <c r="D185" s="26">
        <v>7</v>
      </c>
      <c r="E185" s="47" t="s">
        <v>973</v>
      </c>
      <c r="F185" s="47" t="s">
        <v>788</v>
      </c>
      <c r="G185" s="40">
        <v>38291</v>
      </c>
      <c r="H185" s="26" t="s">
        <v>23</v>
      </c>
      <c r="I185" s="26" t="s">
        <v>24</v>
      </c>
      <c r="J185" s="47" t="s">
        <v>969</v>
      </c>
      <c r="K185" s="47" t="s">
        <v>795</v>
      </c>
      <c r="L185" s="26" t="s">
        <v>23</v>
      </c>
      <c r="M185" s="26">
        <v>17</v>
      </c>
      <c r="N185" s="26">
        <v>27</v>
      </c>
      <c r="O185" s="26">
        <v>22</v>
      </c>
      <c r="P185" s="19">
        <f>SUM(M185:O185)</f>
        <v>66</v>
      </c>
      <c r="Q185" s="26" t="s">
        <v>42</v>
      </c>
      <c r="R185" s="26" t="s">
        <v>801</v>
      </c>
    </row>
    <row r="186" spans="1:18" ht="65.099999999999994" customHeight="1" x14ac:dyDescent="0.2">
      <c r="A186" s="7">
        <v>181</v>
      </c>
      <c r="B186" s="13" t="s">
        <v>19</v>
      </c>
      <c r="C186" s="13" t="s">
        <v>20</v>
      </c>
      <c r="D186" s="27">
        <v>7</v>
      </c>
      <c r="E186" s="48" t="s">
        <v>646</v>
      </c>
      <c r="F186" s="49" t="s">
        <v>196</v>
      </c>
      <c r="G186" s="98">
        <v>38068</v>
      </c>
      <c r="H186" s="27" t="s">
        <v>23</v>
      </c>
      <c r="I186" s="27" t="s">
        <v>24</v>
      </c>
      <c r="J186" s="48" t="s">
        <v>197</v>
      </c>
      <c r="K186" s="49" t="s">
        <v>198</v>
      </c>
      <c r="L186" s="27" t="s">
        <v>23</v>
      </c>
      <c r="M186" s="27">
        <v>11</v>
      </c>
      <c r="N186" s="27">
        <v>28</v>
      </c>
      <c r="O186" s="27">
        <v>27</v>
      </c>
      <c r="P186" s="19">
        <f>SUM(M186:O186)</f>
        <v>66</v>
      </c>
      <c r="Q186" s="27" t="s">
        <v>42</v>
      </c>
      <c r="R186" s="27" t="s">
        <v>162</v>
      </c>
    </row>
    <row r="187" spans="1:18" ht="65.099999999999994" customHeight="1" x14ac:dyDescent="0.2">
      <c r="A187" s="7">
        <v>182</v>
      </c>
      <c r="B187" s="49" t="s">
        <v>19</v>
      </c>
      <c r="C187" s="49" t="s">
        <v>20</v>
      </c>
      <c r="D187" s="28">
        <v>8</v>
      </c>
      <c r="E187" s="49" t="s">
        <v>314</v>
      </c>
      <c r="F187" s="49" t="s">
        <v>58</v>
      </c>
      <c r="G187" s="41">
        <v>37759</v>
      </c>
      <c r="H187" s="28" t="s">
        <v>23</v>
      </c>
      <c r="I187" s="28" t="s">
        <v>24</v>
      </c>
      <c r="J187" s="49" t="s">
        <v>59</v>
      </c>
      <c r="K187" s="49" t="s">
        <v>60</v>
      </c>
      <c r="L187" s="28" t="s">
        <v>23</v>
      </c>
      <c r="M187" s="28">
        <v>19</v>
      </c>
      <c r="N187" s="28">
        <v>18</v>
      </c>
      <c r="O187" s="28">
        <v>29</v>
      </c>
      <c r="P187" s="19">
        <f>SUM(M187:O187)</f>
        <v>66</v>
      </c>
      <c r="Q187" s="28" t="s">
        <v>42</v>
      </c>
      <c r="R187" s="28" t="s">
        <v>56</v>
      </c>
    </row>
    <row r="188" spans="1:18" ht="65.099999999999994" customHeight="1" x14ac:dyDescent="0.2">
      <c r="A188" s="7">
        <v>183</v>
      </c>
      <c r="B188" s="49" t="s">
        <v>19</v>
      </c>
      <c r="C188" s="49" t="s">
        <v>20</v>
      </c>
      <c r="D188" s="28">
        <v>7</v>
      </c>
      <c r="E188" s="49" t="s">
        <v>338</v>
      </c>
      <c r="F188" s="49" t="s">
        <v>334</v>
      </c>
      <c r="G188" s="41">
        <v>38000</v>
      </c>
      <c r="H188" s="28" t="s">
        <v>23</v>
      </c>
      <c r="I188" s="28" t="s">
        <v>24</v>
      </c>
      <c r="J188" s="49" t="s">
        <v>335</v>
      </c>
      <c r="K188" s="49" t="s">
        <v>336</v>
      </c>
      <c r="L188" s="28" t="s">
        <v>23</v>
      </c>
      <c r="M188" s="28">
        <v>12</v>
      </c>
      <c r="N188" s="28">
        <v>27</v>
      </c>
      <c r="O188" s="28">
        <v>27</v>
      </c>
      <c r="P188" s="19">
        <f>SUM(M188:O188)</f>
        <v>66</v>
      </c>
      <c r="Q188" s="28" t="s">
        <v>42</v>
      </c>
      <c r="R188" s="28" t="s">
        <v>56</v>
      </c>
    </row>
    <row r="189" spans="1:18" ht="65.099999999999994" customHeight="1" x14ac:dyDescent="0.2">
      <c r="A189" s="7">
        <v>184</v>
      </c>
      <c r="B189" s="12" t="s">
        <v>19</v>
      </c>
      <c r="C189" s="17" t="s">
        <v>20</v>
      </c>
      <c r="D189" s="27">
        <v>7</v>
      </c>
      <c r="E189" s="48" t="s">
        <v>911</v>
      </c>
      <c r="F189" s="48" t="s">
        <v>536</v>
      </c>
      <c r="G189" s="39">
        <v>38252</v>
      </c>
      <c r="H189" s="29" t="s">
        <v>23</v>
      </c>
      <c r="I189" s="29" t="s">
        <v>24</v>
      </c>
      <c r="J189" s="48" t="s">
        <v>538</v>
      </c>
      <c r="K189" s="48" t="s">
        <v>539</v>
      </c>
      <c r="L189" s="27" t="s">
        <v>23</v>
      </c>
      <c r="M189" s="27">
        <v>25</v>
      </c>
      <c r="N189" s="27">
        <v>15</v>
      </c>
      <c r="O189" s="27">
        <v>26</v>
      </c>
      <c r="P189" s="19">
        <f>SUM(M189:O189)</f>
        <v>66</v>
      </c>
      <c r="Q189" s="27" t="s">
        <v>42</v>
      </c>
      <c r="R189" s="26" t="s">
        <v>541</v>
      </c>
    </row>
    <row r="190" spans="1:18" ht="65.099999999999994" customHeight="1" x14ac:dyDescent="0.2">
      <c r="A190" s="7">
        <v>185</v>
      </c>
      <c r="B190" s="13" t="s">
        <v>19</v>
      </c>
      <c r="C190" s="13" t="s">
        <v>20</v>
      </c>
      <c r="D190" s="27">
        <v>8</v>
      </c>
      <c r="E190" s="48" t="s">
        <v>669</v>
      </c>
      <c r="F190" s="48" t="s">
        <v>207</v>
      </c>
      <c r="G190" s="39">
        <v>37702</v>
      </c>
      <c r="H190" s="27" t="s">
        <v>23</v>
      </c>
      <c r="I190" s="27" t="s">
        <v>24</v>
      </c>
      <c r="J190" s="48" t="s">
        <v>670</v>
      </c>
      <c r="K190" s="48" t="s">
        <v>209</v>
      </c>
      <c r="L190" s="27" t="s">
        <v>23</v>
      </c>
      <c r="M190" s="27">
        <v>9</v>
      </c>
      <c r="N190" s="27">
        <v>27</v>
      </c>
      <c r="O190" s="27">
        <v>30</v>
      </c>
      <c r="P190" s="19">
        <f>SUM(M190:O190)</f>
        <v>66</v>
      </c>
      <c r="Q190" s="27" t="s">
        <v>27</v>
      </c>
      <c r="R190" s="27" t="s">
        <v>162</v>
      </c>
    </row>
    <row r="191" spans="1:18" ht="65.099999999999994" customHeight="1" x14ac:dyDescent="0.2">
      <c r="A191" s="7">
        <v>186</v>
      </c>
      <c r="B191" s="13" t="s">
        <v>19</v>
      </c>
      <c r="C191" s="13" t="s">
        <v>20</v>
      </c>
      <c r="D191" s="27">
        <v>8</v>
      </c>
      <c r="E191" s="48" t="s">
        <v>632</v>
      </c>
      <c r="F191" s="49" t="s">
        <v>629</v>
      </c>
      <c r="G191" s="39">
        <v>37889</v>
      </c>
      <c r="H191" s="27" t="s">
        <v>23</v>
      </c>
      <c r="I191" s="27" t="s">
        <v>24</v>
      </c>
      <c r="J191" s="48" t="s">
        <v>630</v>
      </c>
      <c r="K191" s="49" t="s">
        <v>631</v>
      </c>
      <c r="L191" s="27" t="s">
        <v>23</v>
      </c>
      <c r="M191" s="27">
        <v>14</v>
      </c>
      <c r="N191" s="27">
        <v>27</v>
      </c>
      <c r="O191" s="27">
        <v>24</v>
      </c>
      <c r="P191" s="19">
        <f>SUM(M191:O191)</f>
        <v>65</v>
      </c>
      <c r="Q191" s="27" t="s">
        <v>42</v>
      </c>
      <c r="R191" s="27" t="s">
        <v>162</v>
      </c>
    </row>
    <row r="192" spans="1:18" ht="65.099999999999994" customHeight="1" x14ac:dyDescent="0.2">
      <c r="A192" s="7">
        <v>187</v>
      </c>
      <c r="B192" s="49" t="s">
        <v>19</v>
      </c>
      <c r="C192" s="49" t="s">
        <v>20</v>
      </c>
      <c r="D192" s="28">
        <v>7</v>
      </c>
      <c r="E192" s="49" t="s">
        <v>253</v>
      </c>
      <c r="F192" s="49" t="s">
        <v>236</v>
      </c>
      <c r="G192" s="41">
        <v>38072</v>
      </c>
      <c r="H192" s="28" t="s">
        <v>23</v>
      </c>
      <c r="I192" s="28" t="s">
        <v>24</v>
      </c>
      <c r="J192" s="49" t="s">
        <v>245</v>
      </c>
      <c r="K192" s="49" t="s">
        <v>239</v>
      </c>
      <c r="L192" s="28" t="s">
        <v>23</v>
      </c>
      <c r="M192" s="28">
        <v>11</v>
      </c>
      <c r="N192" s="28">
        <v>26</v>
      </c>
      <c r="O192" s="28">
        <v>28</v>
      </c>
      <c r="P192" s="19">
        <f>SUM(M192:O192)</f>
        <v>65</v>
      </c>
      <c r="Q192" s="28" t="s">
        <v>42</v>
      </c>
      <c r="R192" s="28" t="s">
        <v>56</v>
      </c>
    </row>
    <row r="193" spans="1:18" ht="65.099999999999994" customHeight="1" x14ac:dyDescent="0.2">
      <c r="A193" s="7">
        <v>188</v>
      </c>
      <c r="B193" s="49" t="s">
        <v>19</v>
      </c>
      <c r="C193" s="49" t="s">
        <v>20</v>
      </c>
      <c r="D193" s="28">
        <v>7</v>
      </c>
      <c r="E193" s="49" t="s">
        <v>260</v>
      </c>
      <c r="F193" s="49" t="s">
        <v>236</v>
      </c>
      <c r="G193" s="41">
        <v>38138</v>
      </c>
      <c r="H193" s="28" t="s">
        <v>23</v>
      </c>
      <c r="I193" s="28" t="s">
        <v>24</v>
      </c>
      <c r="J193" s="49" t="s">
        <v>245</v>
      </c>
      <c r="K193" s="49" t="s">
        <v>239</v>
      </c>
      <c r="L193" s="28" t="s">
        <v>23</v>
      </c>
      <c r="M193" s="28">
        <v>11</v>
      </c>
      <c r="N193" s="28">
        <v>26</v>
      </c>
      <c r="O193" s="28">
        <v>28</v>
      </c>
      <c r="P193" s="19">
        <f>SUM(M193:O193)</f>
        <v>65</v>
      </c>
      <c r="Q193" s="28" t="s">
        <v>42</v>
      </c>
      <c r="R193" s="28" t="s">
        <v>56</v>
      </c>
    </row>
    <row r="194" spans="1:18" ht="65.099999999999994" customHeight="1" x14ac:dyDescent="0.2">
      <c r="A194" s="7">
        <v>189</v>
      </c>
      <c r="B194" s="47" t="s">
        <v>19</v>
      </c>
      <c r="C194" s="47" t="s">
        <v>20</v>
      </c>
      <c r="D194" s="26">
        <v>8</v>
      </c>
      <c r="E194" s="47" t="s">
        <v>687</v>
      </c>
      <c r="F194" s="47" t="s">
        <v>220</v>
      </c>
      <c r="G194" s="40">
        <v>37790</v>
      </c>
      <c r="H194" s="26" t="s">
        <v>23</v>
      </c>
      <c r="I194" s="26" t="s">
        <v>24</v>
      </c>
      <c r="J194" s="47" t="s">
        <v>513</v>
      </c>
      <c r="K194" s="47" t="s">
        <v>225</v>
      </c>
      <c r="L194" s="26" t="s">
        <v>23</v>
      </c>
      <c r="M194" s="26">
        <v>14.1</v>
      </c>
      <c r="N194" s="26">
        <v>22.3</v>
      </c>
      <c r="O194" s="26">
        <v>28.6</v>
      </c>
      <c r="P194" s="19">
        <f>SUM(M194:O194)</f>
        <v>65</v>
      </c>
      <c r="Q194" s="26" t="s">
        <v>42</v>
      </c>
      <c r="R194" s="26" t="s">
        <v>227</v>
      </c>
    </row>
    <row r="195" spans="1:18" ht="65.099999999999994" customHeight="1" x14ac:dyDescent="0.2">
      <c r="A195" s="7">
        <v>190</v>
      </c>
      <c r="B195" s="49" t="s">
        <v>19</v>
      </c>
      <c r="C195" s="49" t="s">
        <v>20</v>
      </c>
      <c r="D195" s="28">
        <v>8</v>
      </c>
      <c r="E195" s="49" t="s">
        <v>341</v>
      </c>
      <c r="F195" s="49" t="s">
        <v>334</v>
      </c>
      <c r="G195" s="85">
        <v>37986</v>
      </c>
      <c r="H195" s="28" t="s">
        <v>23</v>
      </c>
      <c r="I195" s="28" t="s">
        <v>24</v>
      </c>
      <c r="J195" s="49" t="s">
        <v>335</v>
      </c>
      <c r="K195" s="49" t="s">
        <v>336</v>
      </c>
      <c r="L195" s="28" t="s">
        <v>23</v>
      </c>
      <c r="M195" s="28">
        <v>12</v>
      </c>
      <c r="N195" s="28">
        <v>24</v>
      </c>
      <c r="O195" s="28">
        <v>29</v>
      </c>
      <c r="P195" s="19">
        <f>SUM(M195:O195)</f>
        <v>65</v>
      </c>
      <c r="Q195" s="28" t="s">
        <v>42</v>
      </c>
      <c r="R195" s="28" t="s">
        <v>56</v>
      </c>
    </row>
    <row r="196" spans="1:18" ht="65.099999999999994" customHeight="1" x14ac:dyDescent="0.2">
      <c r="A196" s="7">
        <v>191</v>
      </c>
      <c r="B196" s="60" t="s">
        <v>19</v>
      </c>
      <c r="C196" s="60" t="s">
        <v>20</v>
      </c>
      <c r="D196" s="60">
        <v>7</v>
      </c>
      <c r="E196" s="74" t="s">
        <v>1068</v>
      </c>
      <c r="F196" s="74" t="s">
        <v>1020</v>
      </c>
      <c r="G196" s="87">
        <v>38038</v>
      </c>
      <c r="H196" s="60" t="s">
        <v>23</v>
      </c>
      <c r="I196" s="60" t="s">
        <v>24</v>
      </c>
      <c r="J196" s="74" t="s">
        <v>1069</v>
      </c>
      <c r="K196" s="74" t="s">
        <v>1022</v>
      </c>
      <c r="L196" s="60" t="s">
        <v>23</v>
      </c>
      <c r="M196" s="60">
        <v>7</v>
      </c>
      <c r="N196" s="60">
        <v>30</v>
      </c>
      <c r="O196" s="60">
        <v>28</v>
      </c>
      <c r="P196" s="19">
        <f>SUM(M196:O196)</f>
        <v>65</v>
      </c>
      <c r="Q196" s="60" t="s">
        <v>27</v>
      </c>
      <c r="R196" s="60" t="s">
        <v>1010</v>
      </c>
    </row>
    <row r="197" spans="1:18" ht="65.099999999999994" customHeight="1" x14ac:dyDescent="0.2">
      <c r="A197" s="7">
        <v>192</v>
      </c>
      <c r="B197" s="113" t="s">
        <v>19</v>
      </c>
      <c r="C197" s="113" t="s">
        <v>20</v>
      </c>
      <c r="D197" s="107">
        <v>8</v>
      </c>
      <c r="E197" s="48" t="s">
        <v>991</v>
      </c>
      <c r="F197" s="47" t="s">
        <v>816</v>
      </c>
      <c r="G197" s="114">
        <v>37657</v>
      </c>
      <c r="H197" s="107" t="s">
        <v>23</v>
      </c>
      <c r="I197" s="107" t="s">
        <v>24</v>
      </c>
      <c r="J197" s="48" t="s">
        <v>843</v>
      </c>
      <c r="K197" s="47" t="s">
        <v>819</v>
      </c>
      <c r="L197" s="107" t="s">
        <v>23</v>
      </c>
      <c r="M197" s="107">
        <v>17</v>
      </c>
      <c r="N197" s="107">
        <v>26</v>
      </c>
      <c r="O197" s="107">
        <v>22</v>
      </c>
      <c r="P197" s="19">
        <f>SUM(M197:O197)</f>
        <v>65</v>
      </c>
      <c r="Q197" s="107" t="s">
        <v>42</v>
      </c>
      <c r="R197" s="26" t="s">
        <v>905</v>
      </c>
    </row>
    <row r="198" spans="1:18" ht="65.099999999999994" customHeight="1" x14ac:dyDescent="0.2">
      <c r="A198" s="7">
        <v>193</v>
      </c>
      <c r="B198" s="49" t="s">
        <v>19</v>
      </c>
      <c r="C198" s="49" t="s">
        <v>20</v>
      </c>
      <c r="D198" s="28">
        <v>7</v>
      </c>
      <c r="E198" s="49" t="s">
        <v>369</v>
      </c>
      <c r="F198" s="49" t="s">
        <v>370</v>
      </c>
      <c r="G198" s="41">
        <v>38208</v>
      </c>
      <c r="H198" s="28" t="s">
        <v>23</v>
      </c>
      <c r="I198" s="28" t="s">
        <v>24</v>
      </c>
      <c r="J198" s="49" t="s">
        <v>371</v>
      </c>
      <c r="K198" s="49" t="s">
        <v>372</v>
      </c>
      <c r="L198" s="28" t="s">
        <v>23</v>
      </c>
      <c r="M198" s="28">
        <v>6</v>
      </c>
      <c r="N198" s="28">
        <v>29</v>
      </c>
      <c r="O198" s="28">
        <v>30</v>
      </c>
      <c r="P198" s="19">
        <f>SUM(M198:O198)</f>
        <v>65</v>
      </c>
      <c r="Q198" s="28" t="s">
        <v>27</v>
      </c>
      <c r="R198" s="28" t="s">
        <v>56</v>
      </c>
    </row>
    <row r="199" spans="1:18" ht="65.099999999999994" customHeight="1" x14ac:dyDescent="0.2">
      <c r="A199" s="7">
        <v>194</v>
      </c>
      <c r="B199" s="47" t="s">
        <v>19</v>
      </c>
      <c r="C199" s="47" t="s">
        <v>20</v>
      </c>
      <c r="D199" s="26">
        <v>7</v>
      </c>
      <c r="E199" s="47" t="s">
        <v>783</v>
      </c>
      <c r="F199" s="47" t="s">
        <v>317</v>
      </c>
      <c r="G199" s="40">
        <v>38027</v>
      </c>
      <c r="H199" s="26" t="s">
        <v>23</v>
      </c>
      <c r="I199" s="26" t="s">
        <v>24</v>
      </c>
      <c r="J199" s="47" t="s">
        <v>572</v>
      </c>
      <c r="K199" s="47" t="s">
        <v>433</v>
      </c>
      <c r="L199" s="26" t="s">
        <v>23</v>
      </c>
      <c r="M199" s="26">
        <v>19.7</v>
      </c>
      <c r="N199" s="26">
        <v>13.3</v>
      </c>
      <c r="O199" s="26">
        <v>31.6</v>
      </c>
      <c r="P199" s="19">
        <f>SUM(M199:O199)</f>
        <v>64.599999999999994</v>
      </c>
      <c r="Q199" s="26" t="s">
        <v>42</v>
      </c>
      <c r="R199" s="26" t="s">
        <v>227</v>
      </c>
    </row>
    <row r="200" spans="1:18" ht="65.099999999999994" customHeight="1" x14ac:dyDescent="0.2">
      <c r="A200" s="7">
        <v>195</v>
      </c>
      <c r="B200" s="49" t="s">
        <v>19</v>
      </c>
      <c r="C200" s="49" t="s">
        <v>20</v>
      </c>
      <c r="D200" s="28">
        <v>7</v>
      </c>
      <c r="E200" s="49" t="s">
        <v>414</v>
      </c>
      <c r="F200" s="49" t="s">
        <v>406</v>
      </c>
      <c r="G200" s="85">
        <v>38343</v>
      </c>
      <c r="H200" s="28" t="s">
        <v>23</v>
      </c>
      <c r="I200" s="28" t="s">
        <v>24</v>
      </c>
      <c r="J200" s="49" t="s">
        <v>408</v>
      </c>
      <c r="K200" s="49" t="s">
        <v>409</v>
      </c>
      <c r="L200" s="28" t="s">
        <v>23</v>
      </c>
      <c r="M200" s="28">
        <v>6</v>
      </c>
      <c r="N200" s="28">
        <v>29.4</v>
      </c>
      <c r="O200" s="28">
        <v>29</v>
      </c>
      <c r="P200" s="19">
        <f>SUM(M200:O200)</f>
        <v>64.400000000000006</v>
      </c>
      <c r="Q200" s="28" t="s">
        <v>42</v>
      </c>
      <c r="R200" s="28" t="s">
        <v>56</v>
      </c>
    </row>
    <row r="201" spans="1:18" ht="65.099999999999994" customHeight="1" x14ac:dyDescent="0.2">
      <c r="A201" s="7">
        <v>196</v>
      </c>
      <c r="B201" s="13" t="s">
        <v>19</v>
      </c>
      <c r="C201" s="13" t="s">
        <v>20</v>
      </c>
      <c r="D201" s="27">
        <v>8</v>
      </c>
      <c r="E201" s="48" t="s">
        <v>658</v>
      </c>
      <c r="F201" s="48" t="s">
        <v>477</v>
      </c>
      <c r="G201" s="39">
        <v>38010</v>
      </c>
      <c r="H201" s="27" t="s">
        <v>23</v>
      </c>
      <c r="I201" s="27" t="s">
        <v>24</v>
      </c>
      <c r="J201" s="48" t="s">
        <v>478</v>
      </c>
      <c r="K201" s="48" t="s">
        <v>479</v>
      </c>
      <c r="L201" s="27" t="s">
        <v>23</v>
      </c>
      <c r="M201" s="27">
        <v>14</v>
      </c>
      <c r="N201" s="27">
        <v>25</v>
      </c>
      <c r="O201" s="27">
        <v>25</v>
      </c>
      <c r="P201" s="19">
        <f>SUM(M201:O201)</f>
        <v>64</v>
      </c>
      <c r="Q201" s="27" t="s">
        <v>42</v>
      </c>
      <c r="R201" s="27" t="s">
        <v>162</v>
      </c>
    </row>
    <row r="202" spans="1:18" ht="65.099999999999994" customHeight="1" x14ac:dyDescent="0.2">
      <c r="A202" s="7">
        <v>197</v>
      </c>
      <c r="B202" s="48" t="s">
        <v>19</v>
      </c>
      <c r="C202" s="48" t="s">
        <v>20</v>
      </c>
      <c r="D202" s="27">
        <v>7</v>
      </c>
      <c r="E202" s="48" t="s">
        <v>1005</v>
      </c>
      <c r="F202" s="48" t="s">
        <v>772</v>
      </c>
      <c r="G202" s="39">
        <v>38086</v>
      </c>
      <c r="H202" s="27" t="s">
        <v>23</v>
      </c>
      <c r="I202" s="27" t="s">
        <v>24</v>
      </c>
      <c r="J202" s="48" t="s">
        <v>773</v>
      </c>
      <c r="K202" s="48" t="s">
        <v>1002</v>
      </c>
      <c r="L202" s="27" t="s">
        <v>23</v>
      </c>
      <c r="M202" s="27">
        <v>10</v>
      </c>
      <c r="N202" s="27">
        <v>27</v>
      </c>
      <c r="O202" s="27">
        <v>27</v>
      </c>
      <c r="P202" s="19">
        <f>SUM(M202:O202)</f>
        <v>64</v>
      </c>
      <c r="Q202" s="27" t="s">
        <v>42</v>
      </c>
      <c r="R202" s="27" t="s">
        <v>56</v>
      </c>
    </row>
    <row r="203" spans="1:18" ht="65.099999999999994" customHeight="1" x14ac:dyDescent="0.2">
      <c r="A203" s="7">
        <v>198</v>
      </c>
      <c r="B203" s="17" t="s">
        <v>19</v>
      </c>
      <c r="C203" s="17" t="s">
        <v>20</v>
      </c>
      <c r="D203" s="26">
        <v>7</v>
      </c>
      <c r="E203" s="47" t="s">
        <v>975</v>
      </c>
      <c r="F203" s="47" t="s">
        <v>788</v>
      </c>
      <c r="G203" s="40">
        <v>38246</v>
      </c>
      <c r="H203" s="26" t="s">
        <v>23</v>
      </c>
      <c r="I203" s="26" t="s">
        <v>24</v>
      </c>
      <c r="J203" s="47" t="s">
        <v>794</v>
      </c>
      <c r="K203" s="47" t="s">
        <v>795</v>
      </c>
      <c r="L203" s="26" t="s">
        <v>23</v>
      </c>
      <c r="M203" s="26">
        <v>12</v>
      </c>
      <c r="N203" s="26">
        <v>23</v>
      </c>
      <c r="O203" s="26">
        <v>29</v>
      </c>
      <c r="P203" s="19">
        <f>SUM(M203:O203)</f>
        <v>64</v>
      </c>
      <c r="Q203" s="26" t="s">
        <v>42</v>
      </c>
      <c r="R203" s="26" t="s">
        <v>801</v>
      </c>
    </row>
    <row r="204" spans="1:18" ht="65.099999999999994" customHeight="1" x14ac:dyDescent="0.2">
      <c r="A204" s="7">
        <v>199</v>
      </c>
      <c r="B204" s="60" t="s">
        <v>19</v>
      </c>
      <c r="C204" s="60" t="s">
        <v>20</v>
      </c>
      <c r="D204" s="60">
        <v>8</v>
      </c>
      <c r="E204" s="74" t="s">
        <v>1070</v>
      </c>
      <c r="F204" s="74" t="s">
        <v>1020</v>
      </c>
      <c r="G204" s="87">
        <v>37687</v>
      </c>
      <c r="H204" s="60" t="s">
        <v>23</v>
      </c>
      <c r="I204" s="60" t="s">
        <v>24</v>
      </c>
      <c r="J204" s="74" t="s">
        <v>1069</v>
      </c>
      <c r="K204" s="74" t="s">
        <v>1022</v>
      </c>
      <c r="L204" s="60" t="s">
        <v>23</v>
      </c>
      <c r="M204" s="60">
        <v>7</v>
      </c>
      <c r="N204" s="60">
        <v>29</v>
      </c>
      <c r="O204" s="60">
        <v>28</v>
      </c>
      <c r="P204" s="19">
        <f>SUM(M204:O204)</f>
        <v>64</v>
      </c>
      <c r="Q204" s="60" t="s">
        <v>42</v>
      </c>
      <c r="R204" s="60" t="s">
        <v>1010</v>
      </c>
    </row>
    <row r="205" spans="1:18" ht="65.099999999999994" customHeight="1" x14ac:dyDescent="0.2">
      <c r="A205" s="7">
        <v>200</v>
      </c>
      <c r="B205" s="47" t="s">
        <v>19</v>
      </c>
      <c r="C205" s="47" t="s">
        <v>20</v>
      </c>
      <c r="D205" s="26">
        <v>7</v>
      </c>
      <c r="E205" s="47" t="s">
        <v>784</v>
      </c>
      <c r="F205" s="47" t="s">
        <v>317</v>
      </c>
      <c r="G205" s="40">
        <v>38202</v>
      </c>
      <c r="H205" s="26" t="s">
        <v>23</v>
      </c>
      <c r="I205" s="26" t="s">
        <v>24</v>
      </c>
      <c r="J205" s="47" t="s">
        <v>572</v>
      </c>
      <c r="K205" s="47" t="s">
        <v>433</v>
      </c>
      <c r="L205" s="26" t="s">
        <v>23</v>
      </c>
      <c r="M205" s="26">
        <v>15.8</v>
      </c>
      <c r="N205" s="26">
        <v>15.8</v>
      </c>
      <c r="O205" s="26">
        <v>32.380000000000003</v>
      </c>
      <c r="P205" s="19">
        <f>SUM(M205:O205)</f>
        <v>63.980000000000004</v>
      </c>
      <c r="Q205" s="26" t="s">
        <v>42</v>
      </c>
      <c r="R205" s="26" t="s">
        <v>227</v>
      </c>
    </row>
    <row r="206" spans="1:18" ht="65.099999999999994" customHeight="1" x14ac:dyDescent="0.2">
      <c r="A206" s="7">
        <v>201</v>
      </c>
      <c r="B206" s="13" t="s">
        <v>19</v>
      </c>
      <c r="C206" s="13" t="s">
        <v>20</v>
      </c>
      <c r="D206" s="27">
        <v>7</v>
      </c>
      <c r="E206" s="48" t="s">
        <v>867</v>
      </c>
      <c r="F206" s="48" t="s">
        <v>515</v>
      </c>
      <c r="G206" s="98">
        <v>38285</v>
      </c>
      <c r="H206" s="27" t="s">
        <v>23</v>
      </c>
      <c r="I206" s="27" t="s">
        <v>24</v>
      </c>
      <c r="J206" s="48" t="s">
        <v>612</v>
      </c>
      <c r="K206" s="48" t="s">
        <v>517</v>
      </c>
      <c r="L206" s="27" t="s">
        <v>23</v>
      </c>
      <c r="M206" s="27">
        <v>14.2</v>
      </c>
      <c r="N206" s="27">
        <v>29.4</v>
      </c>
      <c r="O206" s="27">
        <v>19.8</v>
      </c>
      <c r="P206" s="19">
        <f>SUM(M206:O206)</f>
        <v>63.399999999999991</v>
      </c>
      <c r="Q206" s="27" t="s">
        <v>42</v>
      </c>
      <c r="R206" s="27" t="s">
        <v>500</v>
      </c>
    </row>
    <row r="207" spans="1:18" ht="65.099999999999994" customHeight="1" x14ac:dyDescent="0.2">
      <c r="A207" s="7">
        <v>202</v>
      </c>
      <c r="B207" s="47" t="s">
        <v>19</v>
      </c>
      <c r="C207" s="47" t="s">
        <v>20</v>
      </c>
      <c r="D207" s="26">
        <v>7</v>
      </c>
      <c r="E207" s="47" t="s">
        <v>751</v>
      </c>
      <c r="F207" s="47" t="s">
        <v>311</v>
      </c>
      <c r="G207" s="40">
        <v>38135</v>
      </c>
      <c r="H207" s="26" t="s">
        <v>23</v>
      </c>
      <c r="I207" s="26" t="s">
        <v>24</v>
      </c>
      <c r="J207" s="47" t="s">
        <v>752</v>
      </c>
      <c r="K207" s="47" t="s">
        <v>313</v>
      </c>
      <c r="L207" s="26" t="s">
        <v>23</v>
      </c>
      <c r="M207" s="26">
        <v>12</v>
      </c>
      <c r="N207" s="26">
        <v>24</v>
      </c>
      <c r="O207" s="26">
        <v>27</v>
      </c>
      <c r="P207" s="19">
        <f>SUM(M207:O207)</f>
        <v>63</v>
      </c>
      <c r="Q207" s="26" t="s">
        <v>42</v>
      </c>
      <c r="R207" s="26" t="s">
        <v>227</v>
      </c>
    </row>
    <row r="208" spans="1:18" ht="65.099999999999994" customHeight="1" x14ac:dyDescent="0.2">
      <c r="A208" s="7">
        <v>203</v>
      </c>
      <c r="B208" s="17" t="s">
        <v>19</v>
      </c>
      <c r="C208" s="17" t="s">
        <v>20</v>
      </c>
      <c r="D208" s="26">
        <v>7</v>
      </c>
      <c r="E208" s="47" t="s">
        <v>974</v>
      </c>
      <c r="F208" s="47" t="s">
        <v>788</v>
      </c>
      <c r="G208" s="40">
        <v>38086</v>
      </c>
      <c r="H208" s="26" t="s">
        <v>23</v>
      </c>
      <c r="I208" s="26" t="s">
        <v>24</v>
      </c>
      <c r="J208" s="47" t="s">
        <v>794</v>
      </c>
      <c r="K208" s="47" t="s">
        <v>795</v>
      </c>
      <c r="L208" s="26" t="s">
        <v>23</v>
      </c>
      <c r="M208" s="26">
        <v>15</v>
      </c>
      <c r="N208" s="26">
        <v>27</v>
      </c>
      <c r="O208" s="26">
        <v>21</v>
      </c>
      <c r="P208" s="19">
        <f>SUM(M208:O208)</f>
        <v>63</v>
      </c>
      <c r="Q208" s="26" t="s">
        <v>42</v>
      </c>
      <c r="R208" s="26" t="s">
        <v>801</v>
      </c>
    </row>
    <row r="209" spans="1:18" ht="65.099999999999994" customHeight="1" x14ac:dyDescent="0.2">
      <c r="A209" s="7">
        <v>204</v>
      </c>
      <c r="B209" s="49" t="s">
        <v>19</v>
      </c>
      <c r="C209" s="49" t="s">
        <v>20</v>
      </c>
      <c r="D209" s="28">
        <v>7</v>
      </c>
      <c r="E209" s="49" t="s">
        <v>375</v>
      </c>
      <c r="F209" s="49" t="s">
        <v>370</v>
      </c>
      <c r="G209" s="85">
        <v>37946</v>
      </c>
      <c r="H209" s="28" t="s">
        <v>23</v>
      </c>
      <c r="I209" s="28" t="s">
        <v>24</v>
      </c>
      <c r="J209" s="49" t="s">
        <v>371</v>
      </c>
      <c r="K209" s="49" t="s">
        <v>372</v>
      </c>
      <c r="L209" s="28" t="s">
        <v>23</v>
      </c>
      <c r="M209" s="28">
        <v>4</v>
      </c>
      <c r="N209" s="28">
        <v>29</v>
      </c>
      <c r="O209" s="28">
        <v>30</v>
      </c>
      <c r="P209" s="19">
        <f>SUM(M209:O209)</f>
        <v>63</v>
      </c>
      <c r="Q209" s="28" t="s">
        <v>42</v>
      </c>
      <c r="R209" s="28" t="s">
        <v>56</v>
      </c>
    </row>
    <row r="210" spans="1:18" ht="65.099999999999994" customHeight="1" x14ac:dyDescent="0.2">
      <c r="A210" s="7">
        <v>205</v>
      </c>
      <c r="B210" s="13" t="s">
        <v>19</v>
      </c>
      <c r="C210" s="13" t="s">
        <v>20</v>
      </c>
      <c r="D210" s="27">
        <v>8</v>
      </c>
      <c r="E210" s="48" t="s">
        <v>672</v>
      </c>
      <c r="F210" s="48" t="s">
        <v>207</v>
      </c>
      <c r="G210" s="39">
        <v>37883</v>
      </c>
      <c r="H210" s="27" t="s">
        <v>23</v>
      </c>
      <c r="I210" s="27" t="s">
        <v>24</v>
      </c>
      <c r="J210" s="48" t="s">
        <v>670</v>
      </c>
      <c r="K210" s="48" t="s">
        <v>209</v>
      </c>
      <c r="L210" s="27" t="s">
        <v>23</v>
      </c>
      <c r="M210" s="27">
        <v>9</v>
      </c>
      <c r="N210" s="27">
        <v>25.5</v>
      </c>
      <c r="O210" s="27">
        <v>28.5</v>
      </c>
      <c r="P210" s="19">
        <f>SUM(M210:O210)</f>
        <v>63</v>
      </c>
      <c r="Q210" s="27" t="s">
        <v>42</v>
      </c>
      <c r="R210" s="27" t="s">
        <v>162</v>
      </c>
    </row>
    <row r="211" spans="1:18" ht="65.099999999999994" customHeight="1" x14ac:dyDescent="0.2">
      <c r="A211" s="7">
        <v>206</v>
      </c>
      <c r="B211" s="13" t="s">
        <v>19</v>
      </c>
      <c r="C211" s="13" t="s">
        <v>20</v>
      </c>
      <c r="D211" s="27">
        <v>7</v>
      </c>
      <c r="E211" s="48" t="s">
        <v>847</v>
      </c>
      <c r="F211" s="48" t="s">
        <v>593</v>
      </c>
      <c r="G211" s="98">
        <v>38290</v>
      </c>
      <c r="H211" s="27" t="s">
        <v>23</v>
      </c>
      <c r="I211" s="27" t="s">
        <v>24</v>
      </c>
      <c r="J211" s="48" t="s">
        <v>594</v>
      </c>
      <c r="K211" s="48" t="s">
        <v>595</v>
      </c>
      <c r="L211" s="27" t="s">
        <v>23</v>
      </c>
      <c r="M211" s="27">
        <v>12</v>
      </c>
      <c r="N211" s="27">
        <v>25.5</v>
      </c>
      <c r="O211" s="27">
        <v>25.3</v>
      </c>
      <c r="P211" s="19">
        <f>SUM(M211:O211)</f>
        <v>62.8</v>
      </c>
      <c r="Q211" s="27" t="s">
        <v>42</v>
      </c>
      <c r="R211" s="27" t="s">
        <v>500</v>
      </c>
    </row>
    <row r="212" spans="1:18" ht="65.099999999999994" customHeight="1" x14ac:dyDescent="0.2">
      <c r="A212" s="7">
        <v>207</v>
      </c>
      <c r="B212" s="49" t="s">
        <v>19</v>
      </c>
      <c r="C212" s="49" t="s">
        <v>20</v>
      </c>
      <c r="D212" s="28">
        <v>8</v>
      </c>
      <c r="E212" s="49" t="s">
        <v>416</v>
      </c>
      <c r="F212" s="49" t="s">
        <v>406</v>
      </c>
      <c r="G212" s="41">
        <v>37822</v>
      </c>
      <c r="H212" s="28" t="s">
        <v>23</v>
      </c>
      <c r="I212" s="28" t="s">
        <v>24</v>
      </c>
      <c r="J212" s="49" t="s">
        <v>417</v>
      </c>
      <c r="K212" s="49" t="s">
        <v>409</v>
      </c>
      <c r="L212" s="28" t="s">
        <v>23</v>
      </c>
      <c r="M212" s="28">
        <v>8</v>
      </c>
      <c r="N212" s="28">
        <v>26.9</v>
      </c>
      <c r="O212" s="28">
        <v>27.9</v>
      </c>
      <c r="P212" s="19">
        <f>SUM(M212:O212)</f>
        <v>62.8</v>
      </c>
      <c r="Q212" s="28" t="s">
        <v>42</v>
      </c>
      <c r="R212" s="28" t="s">
        <v>56</v>
      </c>
    </row>
    <row r="213" spans="1:18" ht="65.099999999999994" customHeight="1" x14ac:dyDescent="0.2">
      <c r="A213" s="7">
        <v>208</v>
      </c>
      <c r="B213" s="12" t="s">
        <v>19</v>
      </c>
      <c r="C213" s="17" t="s">
        <v>20</v>
      </c>
      <c r="D213" s="26">
        <v>7</v>
      </c>
      <c r="E213" s="47" t="s">
        <v>919</v>
      </c>
      <c r="F213" s="47" t="s">
        <v>650</v>
      </c>
      <c r="G213" s="40">
        <v>38305</v>
      </c>
      <c r="H213" s="29" t="s">
        <v>23</v>
      </c>
      <c r="I213" s="29" t="s">
        <v>24</v>
      </c>
      <c r="J213" s="47" t="s">
        <v>915</v>
      </c>
      <c r="K213" s="47" t="s">
        <v>652</v>
      </c>
      <c r="L213" s="26" t="s">
        <v>23</v>
      </c>
      <c r="M213" s="26">
        <v>13.6</v>
      </c>
      <c r="N213" s="26">
        <v>27</v>
      </c>
      <c r="O213" s="26">
        <v>22</v>
      </c>
      <c r="P213" s="19">
        <f>SUM(M213:O213)</f>
        <v>62.6</v>
      </c>
      <c r="Q213" s="26" t="s">
        <v>42</v>
      </c>
      <c r="R213" s="29" t="s">
        <v>541</v>
      </c>
    </row>
    <row r="214" spans="1:18" ht="65.099999999999994" customHeight="1" x14ac:dyDescent="0.2">
      <c r="A214" s="7">
        <v>209</v>
      </c>
      <c r="B214" s="49" t="s">
        <v>19</v>
      </c>
      <c r="C214" s="49" t="s">
        <v>20</v>
      </c>
      <c r="D214" s="28">
        <v>8</v>
      </c>
      <c r="E214" s="49" t="s">
        <v>303</v>
      </c>
      <c r="F214" s="49" t="s">
        <v>266</v>
      </c>
      <c r="G214" s="85">
        <v>37637</v>
      </c>
      <c r="H214" s="28" t="s">
        <v>23</v>
      </c>
      <c r="I214" s="28" t="s">
        <v>24</v>
      </c>
      <c r="J214" s="49" t="s">
        <v>268</v>
      </c>
      <c r="K214" s="49" t="s">
        <v>269</v>
      </c>
      <c r="L214" s="28" t="s">
        <v>23</v>
      </c>
      <c r="M214" s="28">
        <v>7.6</v>
      </c>
      <c r="N214" s="28">
        <v>25.8</v>
      </c>
      <c r="O214" s="28">
        <v>28.4</v>
      </c>
      <c r="P214" s="19">
        <f>SUM(M214:O214)</f>
        <v>61.8</v>
      </c>
      <c r="Q214" s="28" t="s">
        <v>42</v>
      </c>
      <c r="R214" s="28" t="s">
        <v>56</v>
      </c>
    </row>
    <row r="215" spans="1:18" ht="65.099999999999994" customHeight="1" x14ac:dyDescent="0.2">
      <c r="A215" s="7">
        <v>210</v>
      </c>
      <c r="B215" s="91" t="s">
        <v>19</v>
      </c>
      <c r="C215" s="94" t="s">
        <v>20</v>
      </c>
      <c r="D215" s="95">
        <v>7</v>
      </c>
      <c r="E215" s="96" t="s">
        <v>835</v>
      </c>
      <c r="F215" s="96" t="s">
        <v>466</v>
      </c>
      <c r="G215" s="149">
        <v>38306</v>
      </c>
      <c r="H215" s="95" t="s">
        <v>23</v>
      </c>
      <c r="I215" s="95" t="s">
        <v>24</v>
      </c>
      <c r="J215" s="96" t="s">
        <v>814</v>
      </c>
      <c r="K215" s="96" t="s">
        <v>468</v>
      </c>
      <c r="L215" s="95" t="s">
        <v>23</v>
      </c>
      <c r="M215" s="95">
        <v>20</v>
      </c>
      <c r="N215" s="95">
        <v>22.1</v>
      </c>
      <c r="O215" s="95">
        <v>19.600000000000001</v>
      </c>
      <c r="P215" s="19">
        <f>SUM(M215:O215)</f>
        <v>61.7</v>
      </c>
      <c r="Q215" s="95" t="s">
        <v>42</v>
      </c>
      <c r="R215" s="95" t="s">
        <v>461</v>
      </c>
    </row>
    <row r="216" spans="1:18" ht="65.099999999999994" customHeight="1" x14ac:dyDescent="0.2">
      <c r="A216" s="7">
        <v>211</v>
      </c>
      <c r="B216" s="15" t="s">
        <v>19</v>
      </c>
      <c r="C216" s="17" t="s">
        <v>20</v>
      </c>
      <c r="D216" s="26">
        <v>7</v>
      </c>
      <c r="E216" s="47" t="s">
        <v>967</v>
      </c>
      <c r="F216" s="47" t="s">
        <v>963</v>
      </c>
      <c r="G216" s="40">
        <v>38304</v>
      </c>
      <c r="H216" s="26" t="s">
        <v>23</v>
      </c>
      <c r="I216" s="26" t="s">
        <v>24</v>
      </c>
      <c r="J216" s="47" t="s">
        <v>964</v>
      </c>
      <c r="K216" s="47" t="s">
        <v>965</v>
      </c>
      <c r="L216" s="26" t="s">
        <v>23</v>
      </c>
      <c r="M216" s="26">
        <v>6</v>
      </c>
      <c r="N216" s="26">
        <v>25.5</v>
      </c>
      <c r="O216" s="26">
        <v>30</v>
      </c>
      <c r="P216" s="19">
        <f>SUM(M216:O216)</f>
        <v>61.5</v>
      </c>
      <c r="Q216" s="26" t="s">
        <v>42</v>
      </c>
      <c r="R216" s="26" t="s">
        <v>801</v>
      </c>
    </row>
    <row r="217" spans="1:18" ht="65.099999999999994" customHeight="1" x14ac:dyDescent="0.2">
      <c r="A217" s="7">
        <v>212</v>
      </c>
      <c r="B217" s="99" t="s">
        <v>19</v>
      </c>
      <c r="C217" s="13" t="s">
        <v>20</v>
      </c>
      <c r="D217" s="27">
        <v>7</v>
      </c>
      <c r="E217" s="48" t="s">
        <v>869</v>
      </c>
      <c r="F217" s="48" t="s">
        <v>515</v>
      </c>
      <c r="G217" s="39">
        <v>38152</v>
      </c>
      <c r="H217" s="27" t="s">
        <v>23</v>
      </c>
      <c r="I217" s="27" t="s">
        <v>24</v>
      </c>
      <c r="J217" s="48" t="s">
        <v>612</v>
      </c>
      <c r="K217" s="48" t="s">
        <v>517</v>
      </c>
      <c r="L217" s="27" t="s">
        <v>23</v>
      </c>
      <c r="M217" s="27">
        <v>12.5</v>
      </c>
      <c r="N217" s="27">
        <v>29.1</v>
      </c>
      <c r="O217" s="27">
        <v>19.8</v>
      </c>
      <c r="P217" s="19">
        <f>SUM(M217:O217)</f>
        <v>61.400000000000006</v>
      </c>
      <c r="Q217" s="27" t="s">
        <v>42</v>
      </c>
      <c r="R217" s="27" t="s">
        <v>500</v>
      </c>
    </row>
    <row r="218" spans="1:18" ht="65.099999999999994" customHeight="1" x14ac:dyDescent="0.2">
      <c r="A218" s="7">
        <v>213</v>
      </c>
      <c r="B218" s="99" t="s">
        <v>19</v>
      </c>
      <c r="C218" s="13" t="s">
        <v>20</v>
      </c>
      <c r="D218" s="27">
        <v>7</v>
      </c>
      <c r="E218" s="48" t="s">
        <v>829</v>
      </c>
      <c r="F218" s="48" t="s">
        <v>466</v>
      </c>
      <c r="G218" s="39">
        <v>38195</v>
      </c>
      <c r="H218" s="27" t="s">
        <v>23</v>
      </c>
      <c r="I218" s="27" t="s">
        <v>24</v>
      </c>
      <c r="J218" s="48" t="s">
        <v>814</v>
      </c>
      <c r="K218" s="48" t="s">
        <v>468</v>
      </c>
      <c r="L218" s="27" t="s">
        <v>23</v>
      </c>
      <c r="M218" s="27">
        <v>10</v>
      </c>
      <c r="N218" s="27">
        <v>26.8</v>
      </c>
      <c r="O218" s="27">
        <v>24.6</v>
      </c>
      <c r="P218" s="19">
        <f>SUM(M218:O218)</f>
        <v>61.4</v>
      </c>
      <c r="Q218" s="27" t="s">
        <v>42</v>
      </c>
      <c r="R218" s="27" t="s">
        <v>461</v>
      </c>
    </row>
    <row r="219" spans="1:18" ht="65.099999999999994" customHeight="1" x14ac:dyDescent="0.2">
      <c r="A219" s="7">
        <v>214</v>
      </c>
      <c r="B219" s="58" t="s">
        <v>19</v>
      </c>
      <c r="C219" s="49" t="s">
        <v>20</v>
      </c>
      <c r="D219" s="28">
        <v>8</v>
      </c>
      <c r="E219" s="49" t="s">
        <v>419</v>
      </c>
      <c r="F219" s="49" t="s">
        <v>406</v>
      </c>
      <c r="G219" s="85">
        <v>37907</v>
      </c>
      <c r="H219" s="28" t="s">
        <v>23</v>
      </c>
      <c r="I219" s="28" t="s">
        <v>24</v>
      </c>
      <c r="J219" s="49" t="s">
        <v>417</v>
      </c>
      <c r="K219" s="49" t="s">
        <v>409</v>
      </c>
      <c r="L219" s="28" t="s">
        <v>23</v>
      </c>
      <c r="M219" s="28">
        <v>5</v>
      </c>
      <c r="N219" s="28">
        <v>27.3</v>
      </c>
      <c r="O219" s="28">
        <v>29</v>
      </c>
      <c r="P219" s="19">
        <f>SUM(M219:O219)</f>
        <v>61.3</v>
      </c>
      <c r="Q219" s="28" t="s">
        <v>42</v>
      </c>
      <c r="R219" s="28" t="s">
        <v>56</v>
      </c>
    </row>
    <row r="220" spans="1:18" ht="65.099999999999994" customHeight="1" x14ac:dyDescent="0.2">
      <c r="A220" s="7">
        <v>215</v>
      </c>
      <c r="B220" s="58" t="s">
        <v>19</v>
      </c>
      <c r="C220" s="49" t="s">
        <v>20</v>
      </c>
      <c r="D220" s="28">
        <v>7</v>
      </c>
      <c r="E220" s="49" t="s">
        <v>354</v>
      </c>
      <c r="F220" s="49" t="s">
        <v>350</v>
      </c>
      <c r="G220" s="41">
        <v>38077</v>
      </c>
      <c r="H220" s="28" t="s">
        <v>23</v>
      </c>
      <c r="I220" s="28" t="s">
        <v>24</v>
      </c>
      <c r="J220" s="49" t="s">
        <v>342</v>
      </c>
      <c r="K220" s="49" t="s">
        <v>351</v>
      </c>
      <c r="L220" s="28" t="s">
        <v>23</v>
      </c>
      <c r="M220" s="28">
        <v>16.7</v>
      </c>
      <c r="N220" s="28">
        <v>24</v>
      </c>
      <c r="O220" s="28">
        <v>20.5</v>
      </c>
      <c r="P220" s="19">
        <f>SUM(M220:O220)</f>
        <v>61.2</v>
      </c>
      <c r="Q220" s="28" t="s">
        <v>42</v>
      </c>
      <c r="R220" s="28" t="s">
        <v>56</v>
      </c>
    </row>
    <row r="221" spans="1:18" ht="65.099999999999994" customHeight="1" x14ac:dyDescent="0.2">
      <c r="A221" s="7">
        <v>216</v>
      </c>
      <c r="B221" s="99" t="s">
        <v>19</v>
      </c>
      <c r="C221" s="13" t="s">
        <v>20</v>
      </c>
      <c r="D221" s="27">
        <v>7</v>
      </c>
      <c r="E221" s="48" t="s">
        <v>822</v>
      </c>
      <c r="F221" s="48" t="s">
        <v>466</v>
      </c>
      <c r="G221" s="39">
        <v>38040</v>
      </c>
      <c r="H221" s="27" t="s">
        <v>23</v>
      </c>
      <c r="I221" s="27" t="s">
        <v>24</v>
      </c>
      <c r="J221" s="48" t="s">
        <v>814</v>
      </c>
      <c r="K221" s="48" t="s">
        <v>468</v>
      </c>
      <c r="L221" s="27" t="s">
        <v>23</v>
      </c>
      <c r="M221" s="27">
        <v>6</v>
      </c>
      <c r="N221" s="27">
        <v>28.4</v>
      </c>
      <c r="O221" s="27">
        <v>26.7</v>
      </c>
      <c r="P221" s="19">
        <f>SUM(M221:O221)</f>
        <v>61.099999999999994</v>
      </c>
      <c r="Q221" s="27" t="s">
        <v>42</v>
      </c>
      <c r="R221" s="27" t="s">
        <v>461</v>
      </c>
    </row>
    <row r="222" spans="1:18" ht="65.099999999999994" customHeight="1" x14ac:dyDescent="0.2">
      <c r="A222" s="7">
        <v>217</v>
      </c>
      <c r="B222" s="61" t="s">
        <v>19</v>
      </c>
      <c r="C222" s="60" t="s">
        <v>20</v>
      </c>
      <c r="D222" s="60">
        <v>8</v>
      </c>
      <c r="E222" s="74" t="s">
        <v>1071</v>
      </c>
      <c r="F222" s="74" t="s">
        <v>1020</v>
      </c>
      <c r="G222" s="87">
        <v>37739</v>
      </c>
      <c r="H222" s="60" t="s">
        <v>23</v>
      </c>
      <c r="I222" s="60" t="s">
        <v>24</v>
      </c>
      <c r="J222" s="74" t="s">
        <v>1069</v>
      </c>
      <c r="K222" s="74" t="s">
        <v>1022</v>
      </c>
      <c r="L222" s="60" t="s">
        <v>23</v>
      </c>
      <c r="M222" s="60">
        <v>12</v>
      </c>
      <c r="N222" s="60">
        <v>21</v>
      </c>
      <c r="O222" s="60">
        <v>28</v>
      </c>
      <c r="P222" s="19">
        <f>SUM(M222:O222)</f>
        <v>61</v>
      </c>
      <c r="Q222" s="60" t="s">
        <v>42</v>
      </c>
      <c r="R222" s="60" t="s">
        <v>1010</v>
      </c>
    </row>
    <row r="223" spans="1:18" ht="65.099999999999994" customHeight="1" x14ac:dyDescent="0.2">
      <c r="A223" s="7">
        <v>218</v>
      </c>
      <c r="B223" s="15" t="s">
        <v>19</v>
      </c>
      <c r="C223" s="17" t="s">
        <v>20</v>
      </c>
      <c r="D223" s="27">
        <v>7</v>
      </c>
      <c r="E223" s="48" t="s">
        <v>976</v>
      </c>
      <c r="F223" s="47" t="s">
        <v>788</v>
      </c>
      <c r="G223" s="98">
        <v>38265</v>
      </c>
      <c r="H223" s="26" t="s">
        <v>23</v>
      </c>
      <c r="I223" s="26" t="s">
        <v>24</v>
      </c>
      <c r="J223" s="47" t="s">
        <v>794</v>
      </c>
      <c r="K223" s="47" t="s">
        <v>795</v>
      </c>
      <c r="L223" s="26" t="s">
        <v>23</v>
      </c>
      <c r="M223" s="107">
        <v>13</v>
      </c>
      <c r="N223" s="107">
        <v>27</v>
      </c>
      <c r="O223" s="107">
        <v>21</v>
      </c>
      <c r="P223" s="19">
        <f>SUM(M223:O223)</f>
        <v>61</v>
      </c>
      <c r="Q223" s="26" t="s">
        <v>42</v>
      </c>
      <c r="R223" s="26" t="s">
        <v>801</v>
      </c>
    </row>
    <row r="224" spans="1:18" ht="65.099999999999994" customHeight="1" x14ac:dyDescent="0.2">
      <c r="A224" s="7">
        <v>219</v>
      </c>
      <c r="B224" s="99" t="s">
        <v>19</v>
      </c>
      <c r="C224" s="13" t="s">
        <v>20</v>
      </c>
      <c r="D224" s="27">
        <v>7</v>
      </c>
      <c r="E224" s="48" t="s">
        <v>799</v>
      </c>
      <c r="F224" s="48" t="s">
        <v>583</v>
      </c>
      <c r="G224" s="39">
        <v>38097</v>
      </c>
      <c r="H224" s="27" t="s">
        <v>23</v>
      </c>
      <c r="I224" s="27" t="s">
        <v>24</v>
      </c>
      <c r="J224" s="48" t="s">
        <v>584</v>
      </c>
      <c r="K224" s="48" t="s">
        <v>585</v>
      </c>
      <c r="L224" s="27" t="s">
        <v>23</v>
      </c>
      <c r="M224" s="27">
        <v>10</v>
      </c>
      <c r="N224" s="27">
        <v>26.4</v>
      </c>
      <c r="O224" s="27">
        <v>24.2</v>
      </c>
      <c r="P224" s="19">
        <f>SUM(M224:O224)</f>
        <v>60.599999999999994</v>
      </c>
      <c r="Q224" s="27" t="s">
        <v>42</v>
      </c>
      <c r="R224" s="27" t="s">
        <v>461</v>
      </c>
    </row>
    <row r="225" spans="1:18" ht="65.099999999999994" customHeight="1" x14ac:dyDescent="0.2">
      <c r="A225" s="7">
        <v>220</v>
      </c>
      <c r="B225" s="99" t="s">
        <v>19</v>
      </c>
      <c r="C225" s="13" t="s">
        <v>20</v>
      </c>
      <c r="D225" s="27">
        <v>8</v>
      </c>
      <c r="E225" s="48" t="s">
        <v>813</v>
      </c>
      <c r="F225" s="48" t="s">
        <v>466</v>
      </c>
      <c r="G225" s="39">
        <v>37894</v>
      </c>
      <c r="H225" s="27" t="s">
        <v>23</v>
      </c>
      <c r="I225" s="27" t="s">
        <v>24</v>
      </c>
      <c r="J225" s="48" t="s">
        <v>814</v>
      </c>
      <c r="K225" s="48" t="s">
        <v>468</v>
      </c>
      <c r="L225" s="27" t="s">
        <v>23</v>
      </c>
      <c r="M225" s="27">
        <v>12</v>
      </c>
      <c r="N225" s="27">
        <v>22.1</v>
      </c>
      <c r="O225" s="27">
        <v>26.3</v>
      </c>
      <c r="P225" s="19">
        <f>SUM(M225:O225)</f>
        <v>60.400000000000006</v>
      </c>
      <c r="Q225" s="27" t="s">
        <v>42</v>
      </c>
      <c r="R225" s="27" t="s">
        <v>461</v>
      </c>
    </row>
    <row r="226" spans="1:18" ht="65.099999999999994" customHeight="1" x14ac:dyDescent="0.2">
      <c r="A226" s="7">
        <v>221</v>
      </c>
      <c r="B226" s="55" t="s">
        <v>19</v>
      </c>
      <c r="C226" s="17" t="s">
        <v>20</v>
      </c>
      <c r="D226" s="26">
        <v>7</v>
      </c>
      <c r="E226" s="47" t="s">
        <v>949</v>
      </c>
      <c r="F226" s="47" t="s">
        <v>820</v>
      </c>
      <c r="G226" s="40">
        <v>38088</v>
      </c>
      <c r="H226" s="29" t="s">
        <v>23</v>
      </c>
      <c r="I226" s="29" t="s">
        <v>24</v>
      </c>
      <c r="J226" s="47" t="s">
        <v>947</v>
      </c>
      <c r="K226" s="47" t="s">
        <v>823</v>
      </c>
      <c r="L226" s="105" t="s">
        <v>23</v>
      </c>
      <c r="M226" s="26">
        <v>11</v>
      </c>
      <c r="N226" s="26">
        <v>25</v>
      </c>
      <c r="O226" s="26">
        <v>24</v>
      </c>
      <c r="P226" s="19">
        <f>SUM(M226:O226)</f>
        <v>60</v>
      </c>
      <c r="Q226" s="26" t="s">
        <v>42</v>
      </c>
      <c r="R226" s="26" t="s">
        <v>541</v>
      </c>
    </row>
    <row r="227" spans="1:18" ht="65.099999999999994" customHeight="1" x14ac:dyDescent="0.2">
      <c r="A227" s="7">
        <v>222</v>
      </c>
      <c r="B227" s="55" t="s">
        <v>19</v>
      </c>
      <c r="C227" s="17" t="s">
        <v>20</v>
      </c>
      <c r="D227" s="27">
        <v>7</v>
      </c>
      <c r="E227" s="48" t="s">
        <v>920</v>
      </c>
      <c r="F227" s="47" t="s">
        <v>650</v>
      </c>
      <c r="G227" s="39">
        <v>38126</v>
      </c>
      <c r="H227" s="29" t="s">
        <v>23</v>
      </c>
      <c r="I227" s="29" t="s">
        <v>24</v>
      </c>
      <c r="J227" s="48" t="s">
        <v>915</v>
      </c>
      <c r="K227" s="47" t="s">
        <v>652</v>
      </c>
      <c r="L227" s="26" t="s">
        <v>23</v>
      </c>
      <c r="M227" s="27">
        <v>13.6</v>
      </c>
      <c r="N227" s="27">
        <v>24</v>
      </c>
      <c r="O227" s="27">
        <v>22</v>
      </c>
      <c r="P227" s="19">
        <f>SUM(M227:O227)</f>
        <v>59.6</v>
      </c>
      <c r="Q227" s="27" t="s">
        <v>42</v>
      </c>
      <c r="R227" s="26" t="s">
        <v>541</v>
      </c>
    </row>
    <row r="228" spans="1:18" ht="65.099999999999994" customHeight="1" x14ac:dyDescent="0.2">
      <c r="A228" s="7">
        <v>223</v>
      </c>
      <c r="B228" s="55" t="s">
        <v>19</v>
      </c>
      <c r="C228" s="17" t="s">
        <v>20</v>
      </c>
      <c r="D228" s="27">
        <v>7</v>
      </c>
      <c r="E228" s="48" t="s">
        <v>921</v>
      </c>
      <c r="F228" s="47" t="s">
        <v>650</v>
      </c>
      <c r="G228" s="39">
        <v>38414</v>
      </c>
      <c r="H228" s="29" t="s">
        <v>23</v>
      </c>
      <c r="I228" s="29" t="s">
        <v>24</v>
      </c>
      <c r="J228" s="48" t="s">
        <v>915</v>
      </c>
      <c r="K228" s="47" t="s">
        <v>652</v>
      </c>
      <c r="L228" s="26" t="s">
        <v>23</v>
      </c>
      <c r="M228" s="27">
        <v>9.1</v>
      </c>
      <c r="N228" s="27">
        <v>30</v>
      </c>
      <c r="O228" s="27">
        <v>20</v>
      </c>
      <c r="P228" s="19">
        <f>SUM(M228:O228)</f>
        <v>59.1</v>
      </c>
      <c r="Q228" s="27" t="s">
        <v>42</v>
      </c>
      <c r="R228" s="26" t="s">
        <v>541</v>
      </c>
    </row>
    <row r="229" spans="1:18" ht="65.099999999999994" customHeight="1" x14ac:dyDescent="0.2">
      <c r="A229" s="7">
        <v>224</v>
      </c>
      <c r="B229" s="55" t="s">
        <v>19</v>
      </c>
      <c r="C229" s="17" t="s">
        <v>20</v>
      </c>
      <c r="D229" s="27">
        <v>8</v>
      </c>
      <c r="E229" s="48" t="s">
        <v>942</v>
      </c>
      <c r="F229" s="48" t="s">
        <v>736</v>
      </c>
      <c r="G229" s="39">
        <v>37702</v>
      </c>
      <c r="H229" s="29" t="s">
        <v>23</v>
      </c>
      <c r="I229" s="29" t="s">
        <v>24</v>
      </c>
      <c r="J229" s="48" t="s">
        <v>737</v>
      </c>
      <c r="K229" s="48" t="s">
        <v>738</v>
      </c>
      <c r="L229" s="26" t="s">
        <v>23</v>
      </c>
      <c r="M229" s="27">
        <v>24</v>
      </c>
      <c r="N229" s="27">
        <v>20</v>
      </c>
      <c r="O229" s="27">
        <v>15</v>
      </c>
      <c r="P229" s="19">
        <f>SUM(M229:O229)</f>
        <v>59</v>
      </c>
      <c r="Q229" s="27" t="s">
        <v>42</v>
      </c>
      <c r="R229" s="29" t="s">
        <v>541</v>
      </c>
    </row>
    <row r="230" spans="1:18" ht="65.099999999999994" customHeight="1" x14ac:dyDescent="0.2">
      <c r="A230" s="7">
        <v>225</v>
      </c>
      <c r="B230" s="55" t="s">
        <v>19</v>
      </c>
      <c r="C230" s="17" t="s">
        <v>20</v>
      </c>
      <c r="D230" s="26">
        <v>7</v>
      </c>
      <c r="E230" s="47" t="s">
        <v>946</v>
      </c>
      <c r="F230" s="47" t="s">
        <v>820</v>
      </c>
      <c r="G230" s="40">
        <v>38257</v>
      </c>
      <c r="H230" s="29" t="s">
        <v>23</v>
      </c>
      <c r="I230" s="29" t="s">
        <v>24</v>
      </c>
      <c r="J230" s="47" t="s">
        <v>947</v>
      </c>
      <c r="K230" s="47" t="s">
        <v>823</v>
      </c>
      <c r="L230" s="105" t="s">
        <v>23</v>
      </c>
      <c r="M230" s="26">
        <v>11</v>
      </c>
      <c r="N230" s="26">
        <v>25</v>
      </c>
      <c r="O230" s="26">
        <v>23</v>
      </c>
      <c r="P230" s="19">
        <f>SUM(M230:O230)</f>
        <v>59</v>
      </c>
      <c r="Q230" s="26" t="s">
        <v>42</v>
      </c>
      <c r="R230" s="29" t="s">
        <v>541</v>
      </c>
    </row>
    <row r="231" spans="1:18" ht="65.099999999999994" customHeight="1" x14ac:dyDescent="0.2">
      <c r="A231" s="7">
        <v>226</v>
      </c>
      <c r="B231" s="58" t="s">
        <v>19</v>
      </c>
      <c r="C231" s="49" t="s">
        <v>20</v>
      </c>
      <c r="D231" s="28">
        <v>7</v>
      </c>
      <c r="E231" s="49" t="s">
        <v>392</v>
      </c>
      <c r="F231" s="49" t="s">
        <v>114</v>
      </c>
      <c r="G231" s="41">
        <v>38399</v>
      </c>
      <c r="H231" s="28" t="s">
        <v>23</v>
      </c>
      <c r="I231" s="28" t="s">
        <v>24</v>
      </c>
      <c r="J231" s="49" t="s">
        <v>115</v>
      </c>
      <c r="K231" s="49" t="s">
        <v>116</v>
      </c>
      <c r="L231" s="28" t="s">
        <v>23</v>
      </c>
      <c r="M231" s="28">
        <v>9</v>
      </c>
      <c r="N231" s="28">
        <v>28</v>
      </c>
      <c r="O231" s="28">
        <v>22</v>
      </c>
      <c r="P231" s="19">
        <f>SUM(M231:O231)</f>
        <v>59</v>
      </c>
      <c r="Q231" s="28" t="s">
        <v>42</v>
      </c>
      <c r="R231" s="28" t="s">
        <v>56</v>
      </c>
    </row>
    <row r="232" spans="1:18" ht="65.099999999999994" customHeight="1" x14ac:dyDescent="0.2">
      <c r="A232" s="7">
        <v>227</v>
      </c>
      <c r="B232" s="15" t="s">
        <v>19</v>
      </c>
      <c r="C232" s="17" t="s">
        <v>20</v>
      </c>
      <c r="D232" s="26">
        <v>8</v>
      </c>
      <c r="E232" s="47" t="s">
        <v>997</v>
      </c>
      <c r="F232" s="47" t="s">
        <v>963</v>
      </c>
      <c r="G232" s="40">
        <v>37730</v>
      </c>
      <c r="H232" s="26" t="s">
        <v>23</v>
      </c>
      <c r="I232" s="26" t="s">
        <v>24</v>
      </c>
      <c r="J232" s="47" t="s">
        <v>964</v>
      </c>
      <c r="K232" s="47" t="s">
        <v>965</v>
      </c>
      <c r="L232" s="107" t="s">
        <v>23</v>
      </c>
      <c r="M232" s="107">
        <v>12</v>
      </c>
      <c r="N232" s="107">
        <v>18</v>
      </c>
      <c r="O232" s="107">
        <v>28.1</v>
      </c>
      <c r="P232" s="19">
        <f>SUM(M232:O232)</f>
        <v>58.1</v>
      </c>
      <c r="Q232" s="107" t="s">
        <v>42</v>
      </c>
      <c r="R232" s="26" t="s">
        <v>801</v>
      </c>
    </row>
    <row r="233" spans="1:18" ht="65.099999999999994" customHeight="1" x14ac:dyDescent="0.2">
      <c r="A233" s="7">
        <v>228</v>
      </c>
      <c r="B233" s="15" t="s">
        <v>19</v>
      </c>
      <c r="C233" s="17" t="s">
        <v>20</v>
      </c>
      <c r="D233" s="26">
        <v>8</v>
      </c>
      <c r="E233" s="47" t="s">
        <v>983</v>
      </c>
      <c r="F233" s="47" t="s">
        <v>895</v>
      </c>
      <c r="G233" s="40">
        <v>37846</v>
      </c>
      <c r="H233" s="26" t="s">
        <v>23</v>
      </c>
      <c r="I233" s="26" t="s">
        <v>24</v>
      </c>
      <c r="J233" s="47" t="s">
        <v>903</v>
      </c>
      <c r="K233" s="47" t="s">
        <v>898</v>
      </c>
      <c r="L233" s="26" t="s">
        <v>23</v>
      </c>
      <c r="M233" s="26">
        <v>18</v>
      </c>
      <c r="N233" s="26">
        <v>18</v>
      </c>
      <c r="O233" s="26">
        <v>22</v>
      </c>
      <c r="P233" s="19">
        <f>SUM(M233:O233)</f>
        <v>58</v>
      </c>
      <c r="Q233" s="26" t="s">
        <v>42</v>
      </c>
      <c r="R233" s="26" t="s">
        <v>801</v>
      </c>
    </row>
    <row r="234" spans="1:18" ht="65.099999999999994" customHeight="1" x14ac:dyDescent="0.2">
      <c r="A234" s="7">
        <v>229</v>
      </c>
      <c r="B234" s="58" t="s">
        <v>19</v>
      </c>
      <c r="C234" s="49" t="s">
        <v>20</v>
      </c>
      <c r="D234" s="28">
        <v>7</v>
      </c>
      <c r="E234" s="49" t="s">
        <v>222</v>
      </c>
      <c r="F234" s="49" t="s">
        <v>212</v>
      </c>
      <c r="G234" s="41">
        <v>38109</v>
      </c>
      <c r="H234" s="28" t="s">
        <v>23</v>
      </c>
      <c r="I234" s="28" t="s">
        <v>24</v>
      </c>
      <c r="J234" s="49" t="s">
        <v>213</v>
      </c>
      <c r="K234" s="49" t="s">
        <v>214</v>
      </c>
      <c r="L234" s="28" t="s">
        <v>23</v>
      </c>
      <c r="M234" s="28">
        <v>14.2</v>
      </c>
      <c r="N234" s="28">
        <v>16.5</v>
      </c>
      <c r="O234" s="28">
        <v>27.3</v>
      </c>
      <c r="P234" s="19">
        <f>SUM(M234:O234)</f>
        <v>58</v>
      </c>
      <c r="Q234" s="28" t="s">
        <v>42</v>
      </c>
      <c r="R234" s="28" t="s">
        <v>56</v>
      </c>
    </row>
    <row r="235" spans="1:18" ht="65.099999999999994" customHeight="1" x14ac:dyDescent="0.2">
      <c r="A235" s="7">
        <v>230</v>
      </c>
      <c r="B235" s="58" t="s">
        <v>19</v>
      </c>
      <c r="C235" s="49" t="s">
        <v>20</v>
      </c>
      <c r="D235" s="28">
        <v>8</v>
      </c>
      <c r="E235" s="49" t="s">
        <v>331</v>
      </c>
      <c r="F235" s="49" t="s">
        <v>58</v>
      </c>
      <c r="G235" s="79">
        <v>38100</v>
      </c>
      <c r="H235" s="28" t="s">
        <v>23</v>
      </c>
      <c r="I235" s="28" t="s">
        <v>24</v>
      </c>
      <c r="J235" s="49" t="s">
        <v>59</v>
      </c>
      <c r="K235" s="49" t="s">
        <v>60</v>
      </c>
      <c r="L235" s="28" t="s">
        <v>23</v>
      </c>
      <c r="M235" s="28">
        <v>10</v>
      </c>
      <c r="N235" s="28">
        <v>21</v>
      </c>
      <c r="O235" s="28">
        <v>27</v>
      </c>
      <c r="P235" s="19">
        <f>SUM(M235:O235)</f>
        <v>58</v>
      </c>
      <c r="Q235" s="28" t="s">
        <v>42</v>
      </c>
      <c r="R235" s="28" t="s">
        <v>56</v>
      </c>
    </row>
    <row r="236" spans="1:18" ht="65.099999999999994" customHeight="1" x14ac:dyDescent="0.2">
      <c r="A236" s="7">
        <v>231</v>
      </c>
      <c r="B236" s="55" t="s">
        <v>19</v>
      </c>
      <c r="C236" s="17" t="s">
        <v>20</v>
      </c>
      <c r="D236" s="26">
        <v>7</v>
      </c>
      <c r="E236" s="47" t="s">
        <v>948</v>
      </c>
      <c r="F236" s="47" t="s">
        <v>820</v>
      </c>
      <c r="G236" s="148">
        <v>38078</v>
      </c>
      <c r="H236" s="29" t="s">
        <v>23</v>
      </c>
      <c r="I236" s="29" t="s">
        <v>24</v>
      </c>
      <c r="J236" s="47" t="s">
        <v>947</v>
      </c>
      <c r="K236" s="47" t="s">
        <v>823</v>
      </c>
      <c r="L236" s="105" t="s">
        <v>23</v>
      </c>
      <c r="M236" s="26">
        <v>11</v>
      </c>
      <c r="N236" s="26">
        <v>23</v>
      </c>
      <c r="O236" s="26">
        <v>24</v>
      </c>
      <c r="P236" s="19">
        <f>SUM(M236:O236)</f>
        <v>58</v>
      </c>
      <c r="Q236" s="26" t="s">
        <v>42</v>
      </c>
      <c r="R236" s="26" t="s">
        <v>541</v>
      </c>
    </row>
    <row r="237" spans="1:18" ht="65.099999999999994" customHeight="1" x14ac:dyDescent="0.2">
      <c r="A237" s="7">
        <v>232</v>
      </c>
      <c r="B237" s="99" t="s">
        <v>19</v>
      </c>
      <c r="C237" s="13" t="s">
        <v>20</v>
      </c>
      <c r="D237" s="27">
        <v>8</v>
      </c>
      <c r="E237" s="48" t="s">
        <v>802</v>
      </c>
      <c r="F237" s="48" t="s">
        <v>587</v>
      </c>
      <c r="G237" s="144">
        <v>37973</v>
      </c>
      <c r="H237" s="27" t="s">
        <v>23</v>
      </c>
      <c r="I237" s="27" t="s">
        <v>24</v>
      </c>
      <c r="J237" s="48" t="s">
        <v>588</v>
      </c>
      <c r="K237" s="48" t="s">
        <v>589</v>
      </c>
      <c r="L237" s="27" t="s">
        <v>23</v>
      </c>
      <c r="M237" s="27">
        <v>7</v>
      </c>
      <c r="N237" s="27">
        <v>26.4</v>
      </c>
      <c r="O237" s="27">
        <v>24.5</v>
      </c>
      <c r="P237" s="19">
        <f>SUM(M237:O237)</f>
        <v>57.9</v>
      </c>
      <c r="Q237" s="27" t="s">
        <v>27</v>
      </c>
      <c r="R237" s="27" t="s">
        <v>500</v>
      </c>
    </row>
    <row r="238" spans="1:18" ht="65.099999999999994" customHeight="1" x14ac:dyDescent="0.2">
      <c r="A238" s="7">
        <v>233</v>
      </c>
      <c r="B238" s="58" t="s">
        <v>19</v>
      </c>
      <c r="C238" s="49" t="s">
        <v>20</v>
      </c>
      <c r="D238" s="28">
        <v>8</v>
      </c>
      <c r="E238" s="49" t="s">
        <v>359</v>
      </c>
      <c r="F238" s="49" t="s">
        <v>84</v>
      </c>
      <c r="G238" s="79">
        <v>37798</v>
      </c>
      <c r="H238" s="28" t="s">
        <v>23</v>
      </c>
      <c r="I238" s="28" t="s">
        <v>24</v>
      </c>
      <c r="J238" s="49" t="s">
        <v>89</v>
      </c>
      <c r="K238" s="49" t="s">
        <v>86</v>
      </c>
      <c r="L238" s="28" t="s">
        <v>23</v>
      </c>
      <c r="M238" s="28" t="s">
        <v>361</v>
      </c>
      <c r="N238" s="28">
        <v>27.8</v>
      </c>
      <c r="O238" s="28">
        <v>30</v>
      </c>
      <c r="P238" s="19">
        <f>SUM(M238:O238)</f>
        <v>57.8</v>
      </c>
      <c r="Q238" s="28" t="s">
        <v>42</v>
      </c>
      <c r="R238" s="28" t="s">
        <v>56</v>
      </c>
    </row>
    <row r="239" spans="1:18" ht="65.099999999999994" customHeight="1" x14ac:dyDescent="0.2">
      <c r="A239" s="7">
        <v>234</v>
      </c>
      <c r="B239" s="55" t="s">
        <v>19</v>
      </c>
      <c r="C239" s="17" t="s">
        <v>20</v>
      </c>
      <c r="D239" s="28">
        <v>7</v>
      </c>
      <c r="E239" s="49" t="s">
        <v>928</v>
      </c>
      <c r="F239" s="49" t="s">
        <v>698</v>
      </c>
      <c r="G239" s="41">
        <v>38097</v>
      </c>
      <c r="H239" s="29" t="s">
        <v>23</v>
      </c>
      <c r="I239" s="29" t="s">
        <v>24</v>
      </c>
      <c r="J239" s="49" t="s">
        <v>699</v>
      </c>
      <c r="K239" s="49" t="s">
        <v>701</v>
      </c>
      <c r="L239" s="28" t="s">
        <v>23</v>
      </c>
      <c r="M239" s="28">
        <v>4</v>
      </c>
      <c r="N239" s="28">
        <v>24</v>
      </c>
      <c r="O239" s="28">
        <v>29.27</v>
      </c>
      <c r="P239" s="19">
        <f>SUM(M239:O239)</f>
        <v>57.269999999999996</v>
      </c>
      <c r="Q239" s="28" t="s">
        <v>27</v>
      </c>
      <c r="R239" s="26" t="s">
        <v>541</v>
      </c>
    </row>
    <row r="240" spans="1:18" ht="65.099999999999994" customHeight="1" x14ac:dyDescent="0.2">
      <c r="A240" s="7">
        <v>235</v>
      </c>
      <c r="B240" s="58" t="s">
        <v>19</v>
      </c>
      <c r="C240" s="49" t="s">
        <v>20</v>
      </c>
      <c r="D240" s="28">
        <v>7</v>
      </c>
      <c r="E240" s="49" t="s">
        <v>453</v>
      </c>
      <c r="F240" s="49" t="s">
        <v>140</v>
      </c>
      <c r="G240" s="85">
        <v>38334</v>
      </c>
      <c r="H240" s="28" t="s">
        <v>23</v>
      </c>
      <c r="I240" s="28" t="s">
        <v>24</v>
      </c>
      <c r="J240" s="49" t="s">
        <v>440</v>
      </c>
      <c r="K240" s="49" t="s">
        <v>142</v>
      </c>
      <c r="L240" s="28" t="s">
        <v>23</v>
      </c>
      <c r="M240" s="28">
        <v>16</v>
      </c>
      <c r="N240" s="28">
        <v>21</v>
      </c>
      <c r="O240" s="28">
        <v>20.2</v>
      </c>
      <c r="P240" s="19">
        <f>SUM(M240:O240)</f>
        <v>57.2</v>
      </c>
      <c r="Q240" s="28" t="s">
        <v>42</v>
      </c>
      <c r="R240" s="28" t="s">
        <v>56</v>
      </c>
    </row>
    <row r="241" spans="1:18" ht="65.099999999999994" customHeight="1" x14ac:dyDescent="0.2">
      <c r="A241" s="7">
        <v>236</v>
      </c>
      <c r="B241" s="55" t="s">
        <v>19</v>
      </c>
      <c r="C241" s="17" t="s">
        <v>20</v>
      </c>
      <c r="D241" s="28">
        <v>7</v>
      </c>
      <c r="E241" s="49" t="s">
        <v>929</v>
      </c>
      <c r="F241" s="49" t="s">
        <v>698</v>
      </c>
      <c r="G241" s="41">
        <v>38222</v>
      </c>
      <c r="H241" s="29" t="s">
        <v>23</v>
      </c>
      <c r="I241" s="29" t="s">
        <v>24</v>
      </c>
      <c r="J241" s="49" t="s">
        <v>930</v>
      </c>
      <c r="K241" s="49" t="s">
        <v>701</v>
      </c>
      <c r="L241" s="28" t="s">
        <v>23</v>
      </c>
      <c r="M241" s="28">
        <v>10</v>
      </c>
      <c r="N241" s="28">
        <v>18</v>
      </c>
      <c r="O241" s="28">
        <v>29.13</v>
      </c>
      <c r="P241" s="19">
        <f>SUM(M241:O241)</f>
        <v>57.129999999999995</v>
      </c>
      <c r="Q241" s="28" t="s">
        <v>42</v>
      </c>
      <c r="R241" s="26" t="s">
        <v>541</v>
      </c>
    </row>
    <row r="242" spans="1:18" ht="65.099999999999994" customHeight="1" x14ac:dyDescent="0.2">
      <c r="A242" s="7">
        <v>237</v>
      </c>
      <c r="B242" s="55" t="s">
        <v>19</v>
      </c>
      <c r="C242" s="17" t="s">
        <v>20</v>
      </c>
      <c r="D242" s="27">
        <v>8</v>
      </c>
      <c r="E242" s="48" t="s">
        <v>927</v>
      </c>
      <c r="F242" s="47" t="s">
        <v>689</v>
      </c>
      <c r="G242" s="39">
        <v>37857</v>
      </c>
      <c r="H242" s="29" t="s">
        <v>23</v>
      </c>
      <c r="I242" s="29" t="s">
        <v>24</v>
      </c>
      <c r="J242" s="48" t="s">
        <v>728</v>
      </c>
      <c r="K242" s="47" t="s">
        <v>926</v>
      </c>
      <c r="L242" s="26" t="s">
        <v>23</v>
      </c>
      <c r="M242" s="27">
        <v>8</v>
      </c>
      <c r="N242" s="27">
        <v>27</v>
      </c>
      <c r="O242" s="27">
        <v>22.1</v>
      </c>
      <c r="P242" s="19">
        <f>SUM(M242:O242)</f>
        <v>57.1</v>
      </c>
      <c r="Q242" s="27" t="s">
        <v>42</v>
      </c>
      <c r="R242" s="26" t="s">
        <v>541</v>
      </c>
    </row>
    <row r="243" spans="1:18" ht="65.099999999999994" customHeight="1" x14ac:dyDescent="0.2">
      <c r="A243" s="7">
        <v>238</v>
      </c>
      <c r="B243" s="15" t="s">
        <v>19</v>
      </c>
      <c r="C243" s="17" t="s">
        <v>20</v>
      </c>
      <c r="D243" s="26">
        <v>8</v>
      </c>
      <c r="E243" s="47" t="s">
        <v>1000</v>
      </c>
      <c r="F243" s="47" t="s">
        <v>963</v>
      </c>
      <c r="G243" s="40">
        <v>37938</v>
      </c>
      <c r="H243" s="26" t="s">
        <v>23</v>
      </c>
      <c r="I243" s="26" t="s">
        <v>24</v>
      </c>
      <c r="J243" s="47" t="s">
        <v>964</v>
      </c>
      <c r="K243" s="47" t="s">
        <v>965</v>
      </c>
      <c r="L243" s="26" t="s">
        <v>23</v>
      </c>
      <c r="M243" s="107">
        <v>5</v>
      </c>
      <c r="N243" s="107">
        <v>24</v>
      </c>
      <c r="O243" s="107">
        <v>27.7</v>
      </c>
      <c r="P243" s="19">
        <f>SUM(M243:O243)</f>
        <v>56.7</v>
      </c>
      <c r="Q243" s="107" t="s">
        <v>42</v>
      </c>
      <c r="R243" s="26" t="s">
        <v>801</v>
      </c>
    </row>
    <row r="244" spans="1:18" ht="65.099999999999994" customHeight="1" x14ac:dyDescent="0.2">
      <c r="A244" s="7">
        <v>239</v>
      </c>
      <c r="B244" s="15" t="s">
        <v>19</v>
      </c>
      <c r="C244" s="17" t="s">
        <v>20</v>
      </c>
      <c r="D244" s="26">
        <v>8</v>
      </c>
      <c r="E244" s="47" t="s">
        <v>998</v>
      </c>
      <c r="F244" s="47" t="s">
        <v>963</v>
      </c>
      <c r="G244" s="40">
        <v>37755</v>
      </c>
      <c r="H244" s="26" t="s">
        <v>23</v>
      </c>
      <c r="I244" s="26" t="s">
        <v>24</v>
      </c>
      <c r="J244" s="47" t="s">
        <v>964</v>
      </c>
      <c r="K244" s="47" t="s">
        <v>965</v>
      </c>
      <c r="L244" s="107" t="s">
        <v>23</v>
      </c>
      <c r="M244" s="107">
        <v>11</v>
      </c>
      <c r="N244" s="107">
        <v>16.5</v>
      </c>
      <c r="O244" s="107">
        <v>28.8</v>
      </c>
      <c r="P244" s="19">
        <f>SUM(M244:O244)</f>
        <v>56.3</v>
      </c>
      <c r="Q244" s="107" t="s">
        <v>42</v>
      </c>
      <c r="R244" s="26" t="s">
        <v>801</v>
      </c>
    </row>
    <row r="245" spans="1:18" ht="65.099999999999994" customHeight="1" x14ac:dyDescent="0.2">
      <c r="A245" s="7">
        <v>240</v>
      </c>
      <c r="B245" s="140" t="s">
        <v>19</v>
      </c>
      <c r="C245" s="140" t="s">
        <v>20</v>
      </c>
      <c r="D245" s="142">
        <v>7</v>
      </c>
      <c r="E245" s="49" t="s">
        <v>226</v>
      </c>
      <c r="F245" s="49" t="s">
        <v>212</v>
      </c>
      <c r="G245" s="147">
        <v>38239</v>
      </c>
      <c r="H245" s="142" t="s">
        <v>23</v>
      </c>
      <c r="I245" s="142" t="s">
        <v>24</v>
      </c>
      <c r="J245" s="49" t="s">
        <v>213</v>
      </c>
      <c r="K245" s="49" t="s">
        <v>214</v>
      </c>
      <c r="L245" s="28" t="s">
        <v>23</v>
      </c>
      <c r="M245" s="28">
        <v>10.7</v>
      </c>
      <c r="N245" s="28">
        <v>18</v>
      </c>
      <c r="O245" s="28">
        <v>27.5</v>
      </c>
      <c r="P245" s="19">
        <f>SUM(M245:O245)</f>
        <v>56.2</v>
      </c>
      <c r="Q245" s="28" t="s">
        <v>42</v>
      </c>
      <c r="R245" s="28" t="s">
        <v>56</v>
      </c>
    </row>
    <row r="246" spans="1:18" ht="65.099999999999994" customHeight="1" x14ac:dyDescent="0.2">
      <c r="A246" s="7">
        <v>241</v>
      </c>
      <c r="B246" s="55" t="s">
        <v>19</v>
      </c>
      <c r="C246" s="17" t="s">
        <v>20</v>
      </c>
      <c r="D246" s="26">
        <v>8</v>
      </c>
      <c r="E246" s="47" t="s">
        <v>950</v>
      </c>
      <c r="F246" s="47" t="s">
        <v>820</v>
      </c>
      <c r="G246" s="40">
        <v>38086</v>
      </c>
      <c r="H246" s="29" t="s">
        <v>23</v>
      </c>
      <c r="I246" s="29" t="s">
        <v>24</v>
      </c>
      <c r="J246" s="47" t="s">
        <v>947</v>
      </c>
      <c r="K246" s="47" t="s">
        <v>823</v>
      </c>
      <c r="L246" s="105" t="s">
        <v>23</v>
      </c>
      <c r="M246" s="26">
        <v>11</v>
      </c>
      <c r="N246" s="26">
        <v>24</v>
      </c>
      <c r="O246" s="26">
        <v>21</v>
      </c>
      <c r="P246" s="19">
        <f>SUM(M246:O246)</f>
        <v>56</v>
      </c>
      <c r="Q246" s="26" t="s">
        <v>42</v>
      </c>
      <c r="R246" s="26" t="s">
        <v>541</v>
      </c>
    </row>
    <row r="247" spans="1:18" ht="65.099999999999994" customHeight="1" x14ac:dyDescent="0.2">
      <c r="A247" s="7">
        <v>242</v>
      </c>
      <c r="B247" s="61" t="s">
        <v>19</v>
      </c>
      <c r="C247" s="60" t="s">
        <v>20</v>
      </c>
      <c r="D247" s="60">
        <v>8</v>
      </c>
      <c r="E247" s="74" t="s">
        <v>1072</v>
      </c>
      <c r="F247" s="74" t="s">
        <v>1020</v>
      </c>
      <c r="G247" s="87">
        <v>37937</v>
      </c>
      <c r="H247" s="60" t="s">
        <v>23</v>
      </c>
      <c r="I247" s="60" t="s">
        <v>24</v>
      </c>
      <c r="J247" s="74" t="s">
        <v>1069</v>
      </c>
      <c r="K247" s="74" t="s">
        <v>1022</v>
      </c>
      <c r="L247" s="60" t="s">
        <v>23</v>
      </c>
      <c r="M247" s="60">
        <v>8</v>
      </c>
      <c r="N247" s="60">
        <v>20</v>
      </c>
      <c r="O247" s="60">
        <v>28</v>
      </c>
      <c r="P247" s="19">
        <f>SUM(M247:O247)</f>
        <v>56</v>
      </c>
      <c r="Q247" s="60" t="s">
        <v>42</v>
      </c>
      <c r="R247" s="60" t="s">
        <v>1010</v>
      </c>
    </row>
    <row r="248" spans="1:18" ht="65.099999999999994" customHeight="1" x14ac:dyDescent="0.2">
      <c r="A248" s="7">
        <v>243</v>
      </c>
      <c r="B248" s="15" t="s">
        <v>19</v>
      </c>
      <c r="C248" s="17" t="s">
        <v>20</v>
      </c>
      <c r="D248" s="26">
        <v>7</v>
      </c>
      <c r="E248" s="47" t="s">
        <v>977</v>
      </c>
      <c r="F248" s="47" t="s">
        <v>788</v>
      </c>
      <c r="G248" s="40">
        <v>38065</v>
      </c>
      <c r="H248" s="26" t="s">
        <v>23</v>
      </c>
      <c r="I248" s="26" t="s">
        <v>24</v>
      </c>
      <c r="J248" s="47" t="s">
        <v>794</v>
      </c>
      <c r="K248" s="47" t="s">
        <v>795</v>
      </c>
      <c r="L248" s="26" t="s">
        <v>23</v>
      </c>
      <c r="M248" s="26">
        <v>10</v>
      </c>
      <c r="N248" s="26">
        <v>26</v>
      </c>
      <c r="O248" s="26">
        <v>20</v>
      </c>
      <c r="P248" s="19">
        <f>SUM(M248:O248)</f>
        <v>56</v>
      </c>
      <c r="Q248" s="26" t="s">
        <v>42</v>
      </c>
      <c r="R248" s="26" t="s">
        <v>801</v>
      </c>
    </row>
    <row r="249" spans="1:18" ht="65.099999999999994" customHeight="1" x14ac:dyDescent="0.2">
      <c r="A249" s="7">
        <v>244</v>
      </c>
      <c r="B249" s="55" t="s">
        <v>19</v>
      </c>
      <c r="C249" s="17" t="s">
        <v>20</v>
      </c>
      <c r="D249" s="28">
        <v>7</v>
      </c>
      <c r="E249" s="49" t="s">
        <v>931</v>
      </c>
      <c r="F249" s="49" t="s">
        <v>698</v>
      </c>
      <c r="G249" s="41">
        <v>38135</v>
      </c>
      <c r="H249" s="29" t="s">
        <v>23</v>
      </c>
      <c r="I249" s="29" t="s">
        <v>24</v>
      </c>
      <c r="J249" s="49" t="s">
        <v>699</v>
      </c>
      <c r="K249" s="49" t="s">
        <v>701</v>
      </c>
      <c r="L249" s="28" t="s">
        <v>23</v>
      </c>
      <c r="M249" s="28">
        <v>11</v>
      </c>
      <c r="N249" s="28">
        <v>15</v>
      </c>
      <c r="O249" s="28">
        <v>30</v>
      </c>
      <c r="P249" s="19">
        <f>SUM(M249:O249)</f>
        <v>56</v>
      </c>
      <c r="Q249" s="28" t="s">
        <v>42</v>
      </c>
      <c r="R249" s="26" t="s">
        <v>541</v>
      </c>
    </row>
    <row r="250" spans="1:18" ht="65.099999999999994" customHeight="1" x14ac:dyDescent="0.2">
      <c r="A250" s="7">
        <v>245</v>
      </c>
      <c r="B250" s="14" t="s">
        <v>19</v>
      </c>
      <c r="C250" s="14" t="s">
        <v>20</v>
      </c>
      <c r="D250" s="23">
        <v>8</v>
      </c>
      <c r="E250" s="10" t="s">
        <v>164</v>
      </c>
      <c r="F250" s="10" t="s">
        <v>38</v>
      </c>
      <c r="G250" s="30">
        <v>38002</v>
      </c>
      <c r="H250" s="23" t="s">
        <v>23</v>
      </c>
      <c r="I250" s="23" t="s">
        <v>24</v>
      </c>
      <c r="J250" s="10" t="s">
        <v>39</v>
      </c>
      <c r="K250" s="10" t="s">
        <v>40</v>
      </c>
      <c r="L250" s="23" t="s">
        <v>23</v>
      </c>
      <c r="M250" s="23">
        <v>4</v>
      </c>
      <c r="N250" s="23">
        <v>27</v>
      </c>
      <c r="O250" s="23">
        <v>25</v>
      </c>
      <c r="P250" s="19">
        <f>SUM(M250:O250)</f>
        <v>56</v>
      </c>
      <c r="Q250" s="23" t="s">
        <v>27</v>
      </c>
      <c r="R250" s="23" t="s">
        <v>28</v>
      </c>
    </row>
    <row r="251" spans="1:18" ht="65.099999999999994" customHeight="1" x14ac:dyDescent="0.2">
      <c r="A251" s="7">
        <v>246</v>
      </c>
      <c r="B251" s="8" t="s">
        <v>19</v>
      </c>
      <c r="C251" s="8" t="s">
        <v>20</v>
      </c>
      <c r="D251" s="24">
        <v>7</v>
      </c>
      <c r="E251" s="8" t="s">
        <v>363</v>
      </c>
      <c r="F251" s="8" t="s">
        <v>84</v>
      </c>
      <c r="G251" s="34">
        <v>37981</v>
      </c>
      <c r="H251" s="24" t="s">
        <v>23</v>
      </c>
      <c r="I251" s="24" t="s">
        <v>24</v>
      </c>
      <c r="J251" s="8" t="s">
        <v>89</v>
      </c>
      <c r="K251" s="8" t="s">
        <v>86</v>
      </c>
      <c r="L251" s="24" t="s">
        <v>23</v>
      </c>
      <c r="M251" s="24" t="s">
        <v>364</v>
      </c>
      <c r="N251" s="24">
        <v>30</v>
      </c>
      <c r="O251" s="24">
        <v>25</v>
      </c>
      <c r="P251" s="19">
        <f>SUM(M251:O251)</f>
        <v>55</v>
      </c>
      <c r="Q251" s="24" t="s">
        <v>42</v>
      </c>
      <c r="R251" s="24" t="s">
        <v>56</v>
      </c>
    </row>
    <row r="252" spans="1:18" ht="65.099999999999994" customHeight="1" x14ac:dyDescent="0.2">
      <c r="A252" s="7">
        <v>247</v>
      </c>
      <c r="B252" s="91" t="s">
        <v>19</v>
      </c>
      <c r="C252" s="91" t="s">
        <v>20</v>
      </c>
      <c r="D252" s="66">
        <v>8</v>
      </c>
      <c r="E252" s="18" t="s">
        <v>675</v>
      </c>
      <c r="F252" s="18" t="s">
        <v>207</v>
      </c>
      <c r="G252" s="80">
        <v>37748</v>
      </c>
      <c r="H252" s="66" t="s">
        <v>23</v>
      </c>
      <c r="I252" s="66" t="s">
        <v>24</v>
      </c>
      <c r="J252" s="18" t="s">
        <v>670</v>
      </c>
      <c r="K252" s="18" t="s">
        <v>209</v>
      </c>
      <c r="L252" s="66" t="s">
        <v>23</v>
      </c>
      <c r="M252" s="66">
        <v>8</v>
      </c>
      <c r="N252" s="66">
        <v>19.5</v>
      </c>
      <c r="O252" s="66">
        <v>27.1</v>
      </c>
      <c r="P252" s="19">
        <f>SUM(M252:O252)</f>
        <v>54.6</v>
      </c>
      <c r="Q252" s="66" t="s">
        <v>42</v>
      </c>
      <c r="R252" s="66" t="s">
        <v>162</v>
      </c>
    </row>
    <row r="253" spans="1:18" ht="65.099999999999994" customHeight="1" x14ac:dyDescent="0.2">
      <c r="A253" s="7">
        <v>248</v>
      </c>
      <c r="B253" s="115" t="s">
        <v>19</v>
      </c>
      <c r="C253" s="115" t="s">
        <v>20</v>
      </c>
      <c r="D253" s="141">
        <v>7</v>
      </c>
      <c r="E253" s="143" t="s">
        <v>850</v>
      </c>
      <c r="F253" s="143" t="s">
        <v>593</v>
      </c>
      <c r="G253" s="145">
        <v>38241</v>
      </c>
      <c r="H253" s="141" t="s">
        <v>23</v>
      </c>
      <c r="I253" s="141" t="s">
        <v>24</v>
      </c>
      <c r="J253" s="143" t="s">
        <v>594</v>
      </c>
      <c r="K253" s="143" t="s">
        <v>595</v>
      </c>
      <c r="L253" s="141" t="s">
        <v>23</v>
      </c>
      <c r="M253" s="141">
        <v>7.6</v>
      </c>
      <c r="N253" s="141">
        <v>24</v>
      </c>
      <c r="O253" s="141">
        <v>22.8</v>
      </c>
      <c r="P253" s="20">
        <f>SUM(M253:O253)</f>
        <v>54.400000000000006</v>
      </c>
      <c r="Q253" s="141" t="s">
        <v>42</v>
      </c>
      <c r="R253" s="141" t="s">
        <v>500</v>
      </c>
    </row>
    <row r="254" spans="1:18" ht="51" x14ac:dyDescent="0.2">
      <c r="A254" s="7">
        <v>249</v>
      </c>
      <c r="B254" s="54" t="s">
        <v>19</v>
      </c>
      <c r="C254" s="54" t="s">
        <v>20</v>
      </c>
      <c r="D254" s="64">
        <v>7</v>
      </c>
      <c r="E254" s="54" t="s">
        <v>681</v>
      </c>
      <c r="F254" s="54" t="s">
        <v>220</v>
      </c>
      <c r="G254" s="86">
        <v>38289</v>
      </c>
      <c r="H254" s="64" t="s">
        <v>23</v>
      </c>
      <c r="I254" s="64" t="s">
        <v>24</v>
      </c>
      <c r="J254" s="54" t="s">
        <v>224</v>
      </c>
      <c r="K254" s="54" t="s">
        <v>225</v>
      </c>
      <c r="L254" s="64" t="s">
        <v>23</v>
      </c>
      <c r="M254" s="64">
        <v>7.6</v>
      </c>
      <c r="N254" s="64">
        <v>27.2</v>
      </c>
      <c r="O254" s="64">
        <v>19.399999999999999</v>
      </c>
      <c r="P254" s="20">
        <f>SUM(M254:O254)</f>
        <v>54.199999999999996</v>
      </c>
      <c r="Q254" s="64" t="s">
        <v>42</v>
      </c>
      <c r="R254" s="64" t="s">
        <v>227</v>
      </c>
    </row>
    <row r="255" spans="1:18" ht="102" x14ac:dyDescent="0.2">
      <c r="A255" s="7">
        <v>250</v>
      </c>
      <c r="B255" s="56" t="s">
        <v>19</v>
      </c>
      <c r="C255" s="62" t="s">
        <v>20</v>
      </c>
      <c r="D255" s="67">
        <v>8</v>
      </c>
      <c r="E255" s="72" t="s">
        <v>943</v>
      </c>
      <c r="F255" s="72" t="s">
        <v>736</v>
      </c>
      <c r="G255" s="82">
        <v>37731</v>
      </c>
      <c r="H255" s="88" t="s">
        <v>23</v>
      </c>
      <c r="I255" s="88" t="s">
        <v>24</v>
      </c>
      <c r="J255" s="72" t="s">
        <v>737</v>
      </c>
      <c r="K255" s="72" t="s">
        <v>738</v>
      </c>
      <c r="L255" s="64" t="s">
        <v>23</v>
      </c>
      <c r="M255" s="67">
        <v>17</v>
      </c>
      <c r="N255" s="67">
        <v>22</v>
      </c>
      <c r="O255" s="67">
        <v>15</v>
      </c>
      <c r="P255" s="20">
        <f>SUM(M255:O255)</f>
        <v>54</v>
      </c>
      <c r="Q255" s="67" t="s">
        <v>42</v>
      </c>
      <c r="R255" s="64" t="s">
        <v>541</v>
      </c>
    </row>
    <row r="256" spans="1:18" ht="89.25" x14ac:dyDescent="0.2">
      <c r="A256" s="7">
        <v>251</v>
      </c>
      <c r="B256" s="100" t="s">
        <v>19</v>
      </c>
      <c r="C256" s="101" t="s">
        <v>20</v>
      </c>
      <c r="D256" s="63">
        <v>8</v>
      </c>
      <c r="E256" s="53" t="s">
        <v>456</v>
      </c>
      <c r="F256" s="53" t="s">
        <v>179</v>
      </c>
      <c r="G256" s="83">
        <v>37595</v>
      </c>
      <c r="H256" s="63" t="s">
        <v>23</v>
      </c>
      <c r="I256" s="63" t="s">
        <v>24</v>
      </c>
      <c r="J256" s="53" t="s">
        <v>471</v>
      </c>
      <c r="K256" s="53" t="s">
        <v>185</v>
      </c>
      <c r="L256" s="63" t="s">
        <v>23</v>
      </c>
      <c r="M256" s="63">
        <v>3</v>
      </c>
      <c r="N256" s="63">
        <v>20</v>
      </c>
      <c r="O256" s="63">
        <v>30</v>
      </c>
      <c r="P256" s="20">
        <f>SUM(M256:O256)</f>
        <v>53</v>
      </c>
      <c r="Q256" s="63" t="s">
        <v>27</v>
      </c>
      <c r="R256" s="63" t="s">
        <v>162</v>
      </c>
    </row>
    <row r="257" spans="1:18" ht="102" x14ac:dyDescent="0.2">
      <c r="A257" s="7">
        <v>252</v>
      </c>
      <c r="B257" s="56" t="s">
        <v>19</v>
      </c>
      <c r="C257" s="62" t="s">
        <v>20</v>
      </c>
      <c r="D257" s="67">
        <v>8</v>
      </c>
      <c r="E257" s="72" t="s">
        <v>944</v>
      </c>
      <c r="F257" s="72" t="s">
        <v>736</v>
      </c>
      <c r="G257" s="82">
        <v>37837</v>
      </c>
      <c r="H257" s="88" t="s">
        <v>23</v>
      </c>
      <c r="I257" s="88" t="s">
        <v>24</v>
      </c>
      <c r="J257" s="72" t="s">
        <v>737</v>
      </c>
      <c r="K257" s="72" t="s">
        <v>738</v>
      </c>
      <c r="L257" s="64" t="s">
        <v>23</v>
      </c>
      <c r="M257" s="67">
        <v>16</v>
      </c>
      <c r="N257" s="67">
        <v>22</v>
      </c>
      <c r="O257" s="67">
        <v>15</v>
      </c>
      <c r="P257" s="20">
        <f>SUM(M257:O257)</f>
        <v>53</v>
      </c>
      <c r="Q257" s="67" t="s">
        <v>42</v>
      </c>
      <c r="R257" s="64" t="s">
        <v>541</v>
      </c>
    </row>
    <row r="258" spans="1:18" ht="63.75" x14ac:dyDescent="0.2">
      <c r="A258" s="7">
        <v>253</v>
      </c>
      <c r="B258" s="100" t="s">
        <v>19</v>
      </c>
      <c r="C258" s="100" t="s">
        <v>20</v>
      </c>
      <c r="D258" s="67">
        <v>7</v>
      </c>
      <c r="E258" s="72" t="s">
        <v>648</v>
      </c>
      <c r="F258" s="53" t="s">
        <v>196</v>
      </c>
      <c r="G258" s="82">
        <v>38170</v>
      </c>
      <c r="H258" s="67" t="s">
        <v>23</v>
      </c>
      <c r="I258" s="67" t="s">
        <v>24</v>
      </c>
      <c r="J258" s="72" t="s">
        <v>197</v>
      </c>
      <c r="K258" s="53" t="s">
        <v>198</v>
      </c>
      <c r="L258" s="67" t="s">
        <v>23</v>
      </c>
      <c r="M258" s="67">
        <v>25</v>
      </c>
      <c r="N258" s="67">
        <v>28</v>
      </c>
      <c r="O258" s="67">
        <v>0</v>
      </c>
      <c r="P258" s="20">
        <f>SUM(M258:O258)</f>
        <v>53</v>
      </c>
      <c r="Q258" s="67" t="s">
        <v>42</v>
      </c>
      <c r="R258" s="67" t="s">
        <v>162</v>
      </c>
    </row>
    <row r="259" spans="1:18" ht="63.75" x14ac:dyDescent="0.2">
      <c r="A259" s="7">
        <v>254</v>
      </c>
      <c r="B259" s="62" t="s">
        <v>19</v>
      </c>
      <c r="C259" s="62" t="s">
        <v>20</v>
      </c>
      <c r="D259" s="64">
        <v>8</v>
      </c>
      <c r="E259" s="54" t="s">
        <v>177</v>
      </c>
      <c r="F259" s="54" t="s">
        <v>38</v>
      </c>
      <c r="G259" s="78">
        <v>37747</v>
      </c>
      <c r="H259" s="64" t="s">
        <v>23</v>
      </c>
      <c r="I259" s="64" t="s">
        <v>24</v>
      </c>
      <c r="J259" s="54" t="s">
        <v>39</v>
      </c>
      <c r="K259" s="54" t="s">
        <v>40</v>
      </c>
      <c r="L259" s="64" t="s">
        <v>23</v>
      </c>
      <c r="M259" s="64">
        <v>9</v>
      </c>
      <c r="N259" s="64">
        <v>13.5</v>
      </c>
      <c r="O259" s="64">
        <v>30</v>
      </c>
      <c r="P259" s="20">
        <f>SUM(M259:O259)</f>
        <v>52.5</v>
      </c>
      <c r="Q259" s="64" t="s">
        <v>42</v>
      </c>
      <c r="R259" s="64" t="s">
        <v>28</v>
      </c>
    </row>
    <row r="260" spans="1:18" ht="89.25" x14ac:dyDescent="0.2">
      <c r="A260" s="7">
        <v>255</v>
      </c>
      <c r="B260" s="100" t="s">
        <v>19</v>
      </c>
      <c r="C260" s="100" t="s">
        <v>20</v>
      </c>
      <c r="D260" s="67">
        <v>7</v>
      </c>
      <c r="E260" s="72" t="s">
        <v>852</v>
      </c>
      <c r="F260" s="72" t="s">
        <v>593</v>
      </c>
      <c r="G260" s="82">
        <v>38266</v>
      </c>
      <c r="H260" s="67" t="s">
        <v>23</v>
      </c>
      <c r="I260" s="67" t="s">
        <v>24</v>
      </c>
      <c r="J260" s="72" t="s">
        <v>594</v>
      </c>
      <c r="K260" s="72" t="s">
        <v>595</v>
      </c>
      <c r="L260" s="67" t="s">
        <v>23</v>
      </c>
      <c r="M260" s="67">
        <v>12</v>
      </c>
      <c r="N260" s="67">
        <v>18</v>
      </c>
      <c r="O260" s="67">
        <v>22.2</v>
      </c>
      <c r="P260" s="20">
        <f>SUM(M260:O260)</f>
        <v>52.2</v>
      </c>
      <c r="Q260" s="67" t="s">
        <v>42</v>
      </c>
      <c r="R260" s="67" t="s">
        <v>500</v>
      </c>
    </row>
    <row r="261" spans="1:18" ht="51" x14ac:dyDescent="0.2">
      <c r="A261" s="7">
        <v>256</v>
      </c>
      <c r="B261" s="54" t="s">
        <v>19</v>
      </c>
      <c r="C261" s="54" t="s">
        <v>20</v>
      </c>
      <c r="D261" s="64">
        <v>8</v>
      </c>
      <c r="E261" s="54" t="s">
        <v>692</v>
      </c>
      <c r="F261" s="54" t="s">
        <v>244</v>
      </c>
      <c r="G261" s="78">
        <v>37828</v>
      </c>
      <c r="H261" s="64" t="s">
        <v>23</v>
      </c>
      <c r="I261" s="64" t="s">
        <v>24</v>
      </c>
      <c r="J261" s="54" t="s">
        <v>255</v>
      </c>
      <c r="K261" s="54" t="s">
        <v>247</v>
      </c>
      <c r="L261" s="64" t="s">
        <v>23</v>
      </c>
      <c r="M261" s="64">
        <v>17</v>
      </c>
      <c r="N261" s="64">
        <v>15</v>
      </c>
      <c r="O261" s="64">
        <v>20</v>
      </c>
      <c r="P261" s="20">
        <f>SUM(M261:O261)</f>
        <v>52</v>
      </c>
      <c r="Q261" s="64" t="s">
        <v>27</v>
      </c>
      <c r="R261" s="64" t="s">
        <v>227</v>
      </c>
    </row>
    <row r="262" spans="1:18" ht="51" x14ac:dyDescent="0.2">
      <c r="A262" s="7">
        <v>257</v>
      </c>
      <c r="B262" s="54" t="s">
        <v>19</v>
      </c>
      <c r="C262" s="54" t="s">
        <v>20</v>
      </c>
      <c r="D262" s="64">
        <v>8</v>
      </c>
      <c r="E262" s="54" t="s">
        <v>763</v>
      </c>
      <c r="F262" s="54" t="s">
        <v>311</v>
      </c>
      <c r="G262" s="78">
        <v>37569</v>
      </c>
      <c r="H262" s="64" t="s">
        <v>23</v>
      </c>
      <c r="I262" s="64" t="s">
        <v>24</v>
      </c>
      <c r="J262" s="54" t="s">
        <v>312</v>
      </c>
      <c r="K262" s="54" t="s">
        <v>313</v>
      </c>
      <c r="L262" s="64" t="s">
        <v>23</v>
      </c>
      <c r="M262" s="64">
        <v>10</v>
      </c>
      <c r="N262" s="64">
        <v>18</v>
      </c>
      <c r="O262" s="64">
        <v>24</v>
      </c>
      <c r="P262" s="20">
        <f>SUM(M262:O262)</f>
        <v>52</v>
      </c>
      <c r="Q262" s="64" t="s">
        <v>42</v>
      </c>
      <c r="R262" s="64" t="s">
        <v>227</v>
      </c>
    </row>
    <row r="263" spans="1:18" ht="51" x14ac:dyDescent="0.2">
      <c r="A263" s="7">
        <v>258</v>
      </c>
      <c r="B263" s="54" t="s">
        <v>19</v>
      </c>
      <c r="C263" s="54" t="s">
        <v>20</v>
      </c>
      <c r="D263" s="64">
        <v>7</v>
      </c>
      <c r="E263" s="54" t="s">
        <v>756</v>
      </c>
      <c r="F263" s="54" t="s">
        <v>311</v>
      </c>
      <c r="G263" s="78">
        <v>38240</v>
      </c>
      <c r="H263" s="64" t="s">
        <v>23</v>
      </c>
      <c r="I263" s="64" t="s">
        <v>24</v>
      </c>
      <c r="J263" s="54" t="s">
        <v>752</v>
      </c>
      <c r="K263" s="54" t="s">
        <v>313</v>
      </c>
      <c r="L263" s="64" t="s">
        <v>23</v>
      </c>
      <c r="M263" s="64">
        <v>8</v>
      </c>
      <c r="N263" s="64">
        <v>20</v>
      </c>
      <c r="O263" s="64">
        <v>23</v>
      </c>
      <c r="P263" s="20">
        <f>SUM(M263:O263)</f>
        <v>51</v>
      </c>
      <c r="Q263" s="64" t="s">
        <v>42</v>
      </c>
      <c r="R263" s="64" t="s">
        <v>227</v>
      </c>
    </row>
    <row r="264" spans="1:18" ht="63.75" x14ac:dyDescent="0.2">
      <c r="A264" s="7">
        <v>259</v>
      </c>
      <c r="B264" s="21" t="s">
        <v>19</v>
      </c>
      <c r="C264" s="21" t="s">
        <v>20</v>
      </c>
      <c r="D264" s="21">
        <v>7</v>
      </c>
      <c r="E264" s="51" t="s">
        <v>1073</v>
      </c>
      <c r="F264" s="51" t="s">
        <v>1020</v>
      </c>
      <c r="G264" s="22">
        <v>38104</v>
      </c>
      <c r="H264" s="21" t="s">
        <v>23</v>
      </c>
      <c r="I264" s="21" t="s">
        <v>24</v>
      </c>
      <c r="J264" s="51" t="s">
        <v>1026</v>
      </c>
      <c r="K264" s="51" t="s">
        <v>1022</v>
      </c>
      <c r="L264" s="21" t="s">
        <v>23</v>
      </c>
      <c r="M264" s="21">
        <v>4</v>
      </c>
      <c r="N264" s="21">
        <v>16</v>
      </c>
      <c r="O264" s="21">
        <v>29</v>
      </c>
      <c r="P264" s="20">
        <f>SUM(M264:O264)</f>
        <v>49</v>
      </c>
      <c r="Q264" s="21" t="s">
        <v>42</v>
      </c>
      <c r="R264" s="21" t="s">
        <v>1010</v>
      </c>
    </row>
    <row r="265" spans="1:18" ht="51" x14ac:dyDescent="0.2">
      <c r="A265" s="7">
        <v>260</v>
      </c>
      <c r="B265" s="54" t="s">
        <v>19</v>
      </c>
      <c r="C265" s="54" t="s">
        <v>20</v>
      </c>
      <c r="D265" s="64">
        <v>7</v>
      </c>
      <c r="E265" s="54" t="s">
        <v>694</v>
      </c>
      <c r="F265" s="54" t="s">
        <v>244</v>
      </c>
      <c r="G265" s="78">
        <v>38258</v>
      </c>
      <c r="H265" s="64" t="s">
        <v>23</v>
      </c>
      <c r="I265" s="64" t="s">
        <v>24</v>
      </c>
      <c r="J265" s="54" t="s">
        <v>246</v>
      </c>
      <c r="K265" s="54" t="s">
        <v>247</v>
      </c>
      <c r="L265" s="64" t="s">
        <v>23</v>
      </c>
      <c r="M265" s="64">
        <v>12</v>
      </c>
      <c r="N265" s="64">
        <v>16</v>
      </c>
      <c r="O265" s="64">
        <v>21</v>
      </c>
      <c r="P265" s="20">
        <f>SUM(M265:O265)</f>
        <v>49</v>
      </c>
      <c r="Q265" s="64" t="s">
        <v>42</v>
      </c>
      <c r="R265" s="64" t="s">
        <v>227</v>
      </c>
    </row>
    <row r="266" spans="1:18" ht="89.25" x14ac:dyDescent="0.2">
      <c r="A266" s="7">
        <v>261</v>
      </c>
      <c r="B266" s="100" t="s">
        <v>19</v>
      </c>
      <c r="C266" s="101" t="s">
        <v>20</v>
      </c>
      <c r="D266" s="63">
        <v>8</v>
      </c>
      <c r="E266" s="53" t="s">
        <v>625</v>
      </c>
      <c r="F266" s="53" t="s">
        <v>179</v>
      </c>
      <c r="G266" s="83">
        <v>37803</v>
      </c>
      <c r="H266" s="63" t="s">
        <v>23</v>
      </c>
      <c r="I266" s="63" t="s">
        <v>24</v>
      </c>
      <c r="J266" s="53" t="s">
        <v>471</v>
      </c>
      <c r="K266" s="53" t="s">
        <v>185</v>
      </c>
      <c r="L266" s="63" t="s">
        <v>23</v>
      </c>
      <c r="M266" s="63">
        <v>3</v>
      </c>
      <c r="N266" s="63">
        <v>25</v>
      </c>
      <c r="O266" s="63">
        <v>20</v>
      </c>
      <c r="P266" s="20">
        <f>SUM(M266:O266)</f>
        <v>48</v>
      </c>
      <c r="Q266" s="63" t="s">
        <v>42</v>
      </c>
      <c r="R266" s="63" t="s">
        <v>162</v>
      </c>
    </row>
    <row r="267" spans="1:18" ht="89.25" x14ac:dyDescent="0.2">
      <c r="A267" s="7">
        <v>262</v>
      </c>
      <c r="B267" s="53" t="s">
        <v>19</v>
      </c>
      <c r="C267" s="53" t="s">
        <v>20</v>
      </c>
      <c r="D267" s="63">
        <v>7</v>
      </c>
      <c r="E267" s="53" t="s">
        <v>401</v>
      </c>
      <c r="F267" s="53" t="s">
        <v>127</v>
      </c>
      <c r="G267" s="83">
        <v>38145</v>
      </c>
      <c r="H267" s="63" t="s">
        <v>23</v>
      </c>
      <c r="I267" s="63" t="s">
        <v>24</v>
      </c>
      <c r="J267" s="53" t="s">
        <v>399</v>
      </c>
      <c r="K267" s="53" t="s">
        <v>131</v>
      </c>
      <c r="L267" s="63" t="s">
        <v>23</v>
      </c>
      <c r="M267" s="63">
        <v>10</v>
      </c>
      <c r="N267" s="63">
        <v>18</v>
      </c>
      <c r="O267" s="63">
        <v>20</v>
      </c>
      <c r="P267" s="20">
        <f>SUM(M267:O267)</f>
        <v>48</v>
      </c>
      <c r="Q267" s="63" t="s">
        <v>42</v>
      </c>
      <c r="R267" s="63" t="s">
        <v>56</v>
      </c>
    </row>
    <row r="268" spans="1:18" ht="63.75" x14ac:dyDescent="0.2">
      <c r="A268" s="7">
        <v>263</v>
      </c>
      <c r="B268" s="100" t="s">
        <v>19</v>
      </c>
      <c r="C268" s="100" t="s">
        <v>20</v>
      </c>
      <c r="D268" s="67">
        <v>7</v>
      </c>
      <c r="E268" s="72" t="s">
        <v>635</v>
      </c>
      <c r="F268" s="53" t="s">
        <v>629</v>
      </c>
      <c r="G268" s="82">
        <v>38033</v>
      </c>
      <c r="H268" s="67" t="s">
        <v>23</v>
      </c>
      <c r="I268" s="67" t="s">
        <v>24</v>
      </c>
      <c r="J268" s="72" t="s">
        <v>637</v>
      </c>
      <c r="K268" s="53" t="s">
        <v>631</v>
      </c>
      <c r="L268" s="67" t="s">
        <v>23</v>
      </c>
      <c r="M268" s="67">
        <v>7</v>
      </c>
      <c r="N268" s="67">
        <v>18</v>
      </c>
      <c r="O268" s="67">
        <v>23</v>
      </c>
      <c r="P268" s="20">
        <f>SUM(M268:O268)</f>
        <v>48</v>
      </c>
      <c r="Q268" s="67" t="s">
        <v>42</v>
      </c>
      <c r="R268" s="67" t="s">
        <v>162</v>
      </c>
    </row>
    <row r="269" spans="1:18" ht="76.5" x14ac:dyDescent="0.2">
      <c r="A269" s="7">
        <v>264</v>
      </c>
      <c r="B269" s="56" t="s">
        <v>19</v>
      </c>
      <c r="C269" s="62" t="s">
        <v>20</v>
      </c>
      <c r="D269" s="67">
        <v>8</v>
      </c>
      <c r="E269" s="72" t="s">
        <v>924</v>
      </c>
      <c r="F269" s="54" t="s">
        <v>666</v>
      </c>
      <c r="G269" s="82">
        <v>37951</v>
      </c>
      <c r="H269" s="88" t="s">
        <v>23</v>
      </c>
      <c r="I269" s="88" t="s">
        <v>24</v>
      </c>
      <c r="J269" s="72" t="s">
        <v>923</v>
      </c>
      <c r="K269" s="54" t="s">
        <v>668</v>
      </c>
      <c r="L269" s="64" t="s">
        <v>23</v>
      </c>
      <c r="M269" s="67">
        <v>8</v>
      </c>
      <c r="N269" s="67">
        <v>21</v>
      </c>
      <c r="O269" s="67">
        <v>18</v>
      </c>
      <c r="P269" s="20">
        <f>SUM(M269:O269)</f>
        <v>47</v>
      </c>
      <c r="Q269" s="67" t="s">
        <v>42</v>
      </c>
      <c r="R269" s="64" t="s">
        <v>541</v>
      </c>
    </row>
    <row r="270" spans="1:18" ht="76.5" x14ac:dyDescent="0.2">
      <c r="A270" s="7">
        <v>265</v>
      </c>
      <c r="B270" s="21" t="s">
        <v>19</v>
      </c>
      <c r="C270" s="21" t="s">
        <v>20</v>
      </c>
      <c r="D270" s="21">
        <v>8</v>
      </c>
      <c r="E270" s="51" t="s">
        <v>1049</v>
      </c>
      <c r="F270" s="51" t="s">
        <v>1015</v>
      </c>
      <c r="G270" s="22">
        <v>37851</v>
      </c>
      <c r="H270" s="21" t="s">
        <v>23</v>
      </c>
      <c r="I270" s="21" t="s">
        <v>24</v>
      </c>
      <c r="J270" s="51" t="s">
        <v>1048</v>
      </c>
      <c r="K270" s="51" t="s">
        <v>1017</v>
      </c>
      <c r="L270" s="21" t="s">
        <v>23</v>
      </c>
      <c r="M270" s="21">
        <v>9</v>
      </c>
      <c r="N270" s="21">
        <v>18</v>
      </c>
      <c r="O270" s="21">
        <v>20</v>
      </c>
      <c r="P270" s="20">
        <f>SUM(M270:O270)</f>
        <v>47</v>
      </c>
      <c r="Q270" s="21" t="s">
        <v>42</v>
      </c>
      <c r="R270" s="21" t="s">
        <v>1010</v>
      </c>
    </row>
    <row r="271" spans="1:18" ht="89.25" x14ac:dyDescent="0.2">
      <c r="A271" s="7">
        <v>266</v>
      </c>
      <c r="B271" s="53" t="s">
        <v>19</v>
      </c>
      <c r="C271" s="53" t="s">
        <v>20</v>
      </c>
      <c r="D271" s="63">
        <v>7</v>
      </c>
      <c r="E271" s="53" t="s">
        <v>404</v>
      </c>
      <c r="F271" s="53" t="s">
        <v>127</v>
      </c>
      <c r="G271" s="83">
        <v>38244</v>
      </c>
      <c r="H271" s="63" t="s">
        <v>23</v>
      </c>
      <c r="I271" s="63" t="s">
        <v>24</v>
      </c>
      <c r="J271" s="53" t="s">
        <v>399</v>
      </c>
      <c r="K271" s="53" t="s">
        <v>131</v>
      </c>
      <c r="L271" s="63" t="s">
        <v>23</v>
      </c>
      <c r="M271" s="63">
        <v>11</v>
      </c>
      <c r="N271" s="63">
        <v>18</v>
      </c>
      <c r="O271" s="63">
        <v>18</v>
      </c>
      <c r="P271" s="20">
        <f>SUM(M271:O271)</f>
        <v>47</v>
      </c>
      <c r="Q271" s="63" t="s">
        <v>42</v>
      </c>
      <c r="R271" s="63" t="s">
        <v>56</v>
      </c>
    </row>
    <row r="272" spans="1:18" ht="63.75" x14ac:dyDescent="0.2">
      <c r="A272" s="7">
        <v>267</v>
      </c>
      <c r="B272" s="53" t="s">
        <v>19</v>
      </c>
      <c r="C272" s="53" t="s">
        <v>20</v>
      </c>
      <c r="D272" s="63">
        <v>7</v>
      </c>
      <c r="E272" s="53" t="s">
        <v>230</v>
      </c>
      <c r="F272" s="53" t="s">
        <v>212</v>
      </c>
      <c r="G272" s="83">
        <v>38255</v>
      </c>
      <c r="H272" s="63" t="s">
        <v>23</v>
      </c>
      <c r="I272" s="63" t="s">
        <v>24</v>
      </c>
      <c r="J272" s="53" t="s">
        <v>213</v>
      </c>
      <c r="K272" s="53" t="s">
        <v>214</v>
      </c>
      <c r="L272" s="63" t="s">
        <v>23</v>
      </c>
      <c r="M272" s="63">
        <v>17.8</v>
      </c>
      <c r="N272" s="63">
        <v>0</v>
      </c>
      <c r="O272" s="63">
        <v>28.6</v>
      </c>
      <c r="P272" s="20">
        <f>SUM(M272:O272)</f>
        <v>46.400000000000006</v>
      </c>
      <c r="Q272" s="63" t="s">
        <v>42</v>
      </c>
      <c r="R272" s="63" t="s">
        <v>56</v>
      </c>
    </row>
    <row r="273" spans="1:18" ht="63.75" x14ac:dyDescent="0.2">
      <c r="A273" s="7">
        <v>268</v>
      </c>
      <c r="B273" s="100" t="s">
        <v>19</v>
      </c>
      <c r="C273" s="100" t="s">
        <v>20</v>
      </c>
      <c r="D273" s="67">
        <v>8</v>
      </c>
      <c r="E273" s="72" t="s">
        <v>664</v>
      </c>
      <c r="F273" s="53" t="s">
        <v>483</v>
      </c>
      <c r="G273" s="82">
        <v>37881</v>
      </c>
      <c r="H273" s="67" t="s">
        <v>23</v>
      </c>
      <c r="I273" s="67" t="s">
        <v>24</v>
      </c>
      <c r="J273" s="72" t="s">
        <v>663</v>
      </c>
      <c r="K273" s="53" t="s">
        <v>485</v>
      </c>
      <c r="L273" s="67" t="s">
        <v>23</v>
      </c>
      <c r="M273" s="67">
        <v>14</v>
      </c>
      <c r="N273" s="67">
        <v>15</v>
      </c>
      <c r="O273" s="67">
        <v>17</v>
      </c>
      <c r="P273" s="20">
        <f>SUM(M273:O273)</f>
        <v>46</v>
      </c>
      <c r="Q273" s="67" t="s">
        <v>42</v>
      </c>
      <c r="R273" s="67" t="s">
        <v>162</v>
      </c>
    </row>
    <row r="274" spans="1:18" ht="76.5" x14ac:dyDescent="0.2">
      <c r="A274" s="7">
        <v>269</v>
      </c>
      <c r="B274" s="62" t="s">
        <v>19</v>
      </c>
      <c r="C274" s="62" t="s">
        <v>20</v>
      </c>
      <c r="D274" s="64">
        <v>8</v>
      </c>
      <c r="E274" s="54" t="s">
        <v>999</v>
      </c>
      <c r="F274" s="54" t="s">
        <v>963</v>
      </c>
      <c r="G274" s="78">
        <v>37671</v>
      </c>
      <c r="H274" s="64" t="s">
        <v>23</v>
      </c>
      <c r="I274" s="64" t="s">
        <v>24</v>
      </c>
      <c r="J274" s="54" t="s">
        <v>964</v>
      </c>
      <c r="K274" s="54" t="s">
        <v>965</v>
      </c>
      <c r="L274" s="108" t="s">
        <v>23</v>
      </c>
      <c r="M274" s="108">
        <v>7</v>
      </c>
      <c r="N274" s="108">
        <v>9</v>
      </c>
      <c r="O274" s="108">
        <v>30</v>
      </c>
      <c r="P274" s="20">
        <f>SUM(M274:O274)</f>
        <v>46</v>
      </c>
      <c r="Q274" s="108" t="s">
        <v>42</v>
      </c>
      <c r="R274" s="64" t="s">
        <v>801</v>
      </c>
    </row>
    <row r="275" spans="1:18" ht="102" x14ac:dyDescent="0.2">
      <c r="A275" s="7">
        <v>270</v>
      </c>
      <c r="B275" s="53" t="s">
        <v>19</v>
      </c>
      <c r="C275" s="53" t="s">
        <v>20</v>
      </c>
      <c r="D275" s="63">
        <v>8</v>
      </c>
      <c r="E275" s="53" t="s">
        <v>202</v>
      </c>
      <c r="F275" s="53" t="s">
        <v>53</v>
      </c>
      <c r="G275" s="83">
        <v>37720</v>
      </c>
      <c r="H275" s="63" t="s">
        <v>23</v>
      </c>
      <c r="I275" s="63" t="s">
        <v>24</v>
      </c>
      <c r="J275" s="53" t="s">
        <v>54</v>
      </c>
      <c r="K275" s="53" t="s">
        <v>200</v>
      </c>
      <c r="L275" s="63" t="s">
        <v>23</v>
      </c>
      <c r="M275" s="63">
        <v>18</v>
      </c>
      <c r="N275" s="63">
        <v>27.5</v>
      </c>
      <c r="O275" s="63" t="s">
        <v>204</v>
      </c>
      <c r="P275" s="20">
        <f>SUM(M275:O275)</f>
        <v>45.5</v>
      </c>
      <c r="Q275" s="63" t="s">
        <v>42</v>
      </c>
      <c r="R275" s="63" t="s">
        <v>56</v>
      </c>
    </row>
    <row r="276" spans="1:18" ht="51" x14ac:dyDescent="0.2">
      <c r="A276" s="7">
        <v>271</v>
      </c>
      <c r="B276" s="54" t="s">
        <v>19</v>
      </c>
      <c r="C276" s="54" t="s">
        <v>20</v>
      </c>
      <c r="D276" s="64">
        <v>8</v>
      </c>
      <c r="E276" s="54" t="s">
        <v>729</v>
      </c>
      <c r="F276" s="54" t="s">
        <v>295</v>
      </c>
      <c r="G276" s="78">
        <v>37764</v>
      </c>
      <c r="H276" s="64" t="s">
        <v>23</v>
      </c>
      <c r="I276" s="64" t="s">
        <v>24</v>
      </c>
      <c r="J276" s="54" t="s">
        <v>305</v>
      </c>
      <c r="K276" s="54" t="s">
        <v>297</v>
      </c>
      <c r="L276" s="64" t="s">
        <v>23</v>
      </c>
      <c r="M276" s="64">
        <v>7</v>
      </c>
      <c r="N276" s="64">
        <v>8</v>
      </c>
      <c r="O276" s="64">
        <v>30</v>
      </c>
      <c r="P276" s="20">
        <f>SUM(M276:O276)</f>
        <v>45</v>
      </c>
      <c r="Q276" s="64" t="s">
        <v>27</v>
      </c>
      <c r="R276" s="64" t="s">
        <v>227</v>
      </c>
    </row>
    <row r="277" spans="1:18" ht="89.25" x14ac:dyDescent="0.2">
      <c r="A277" s="7">
        <v>272</v>
      </c>
      <c r="B277" s="62" t="s">
        <v>19</v>
      </c>
      <c r="C277" s="62" t="s">
        <v>20</v>
      </c>
      <c r="D277" s="64">
        <v>7</v>
      </c>
      <c r="E277" s="54" t="s">
        <v>978</v>
      </c>
      <c r="F277" s="54" t="s">
        <v>788</v>
      </c>
      <c r="G277" s="78">
        <v>38154</v>
      </c>
      <c r="H277" s="64" t="s">
        <v>23</v>
      </c>
      <c r="I277" s="64" t="s">
        <v>24</v>
      </c>
      <c r="J277" s="54" t="s">
        <v>969</v>
      </c>
      <c r="K277" s="54" t="s">
        <v>795</v>
      </c>
      <c r="L277" s="64" t="s">
        <v>23</v>
      </c>
      <c r="M277" s="64">
        <v>19</v>
      </c>
      <c r="N277" s="64">
        <v>25</v>
      </c>
      <c r="O277" s="64">
        <v>0</v>
      </c>
      <c r="P277" s="20">
        <f>SUM(M277:O277)</f>
        <v>44</v>
      </c>
      <c r="Q277" s="64" t="s">
        <v>42</v>
      </c>
      <c r="R277" s="64" t="s">
        <v>801</v>
      </c>
    </row>
    <row r="278" spans="1:18" ht="51" x14ac:dyDescent="0.2">
      <c r="A278" s="7">
        <v>273</v>
      </c>
      <c r="B278" s="54" t="s">
        <v>19</v>
      </c>
      <c r="C278" s="54" t="s">
        <v>20</v>
      </c>
      <c r="D278" s="64">
        <v>7</v>
      </c>
      <c r="E278" s="54" t="s">
        <v>695</v>
      </c>
      <c r="F278" s="54" t="s">
        <v>244</v>
      </c>
      <c r="G278" s="78">
        <v>38213</v>
      </c>
      <c r="H278" s="64" t="s">
        <v>23</v>
      </c>
      <c r="I278" s="64" t="s">
        <v>24</v>
      </c>
      <c r="J278" s="54" t="s">
        <v>246</v>
      </c>
      <c r="K278" s="54" t="s">
        <v>247</v>
      </c>
      <c r="L278" s="64" t="s">
        <v>23</v>
      </c>
      <c r="M278" s="64">
        <v>6</v>
      </c>
      <c r="N278" s="64">
        <v>16</v>
      </c>
      <c r="O278" s="64">
        <v>21</v>
      </c>
      <c r="P278" s="20">
        <f>SUM(M278:O278)</f>
        <v>43</v>
      </c>
      <c r="Q278" s="64" t="s">
        <v>42</v>
      </c>
      <c r="R278" s="64" t="s">
        <v>227</v>
      </c>
    </row>
    <row r="279" spans="1:18" ht="51" x14ac:dyDescent="0.2">
      <c r="A279" s="7">
        <v>274</v>
      </c>
      <c r="B279" s="10" t="s">
        <v>19</v>
      </c>
      <c r="C279" s="10" t="s">
        <v>20</v>
      </c>
      <c r="D279" s="23">
        <v>8</v>
      </c>
      <c r="E279" s="10" t="s">
        <v>697</v>
      </c>
      <c r="F279" s="10" t="s">
        <v>244</v>
      </c>
      <c r="G279" s="30">
        <v>37897</v>
      </c>
      <c r="H279" s="23" t="s">
        <v>23</v>
      </c>
      <c r="I279" s="23" t="s">
        <v>24</v>
      </c>
      <c r="J279" s="10" t="s">
        <v>255</v>
      </c>
      <c r="K279" s="10" t="s">
        <v>247</v>
      </c>
      <c r="L279" s="23" t="s">
        <v>23</v>
      </c>
      <c r="M279" s="23">
        <v>9</v>
      </c>
      <c r="N279" s="23">
        <v>15</v>
      </c>
      <c r="O279" s="23">
        <v>19</v>
      </c>
      <c r="P279" s="19">
        <f>SUM(M279:O279)</f>
        <v>43</v>
      </c>
      <c r="Q279" s="23" t="s">
        <v>42</v>
      </c>
      <c r="R279" s="23" t="s">
        <v>227</v>
      </c>
    </row>
    <row r="280" spans="1:18" ht="51" x14ac:dyDescent="0.2">
      <c r="A280" s="7">
        <v>275</v>
      </c>
      <c r="B280" s="10" t="s">
        <v>19</v>
      </c>
      <c r="C280" s="10" t="s">
        <v>20</v>
      </c>
      <c r="D280" s="23">
        <v>8</v>
      </c>
      <c r="E280" s="10" t="s">
        <v>724</v>
      </c>
      <c r="F280" s="10" t="s">
        <v>295</v>
      </c>
      <c r="G280" s="30">
        <v>37995</v>
      </c>
      <c r="H280" s="23" t="s">
        <v>23</v>
      </c>
      <c r="I280" s="23" t="s">
        <v>24</v>
      </c>
      <c r="J280" s="10" t="s">
        <v>305</v>
      </c>
      <c r="K280" s="10" t="s">
        <v>297</v>
      </c>
      <c r="L280" s="23" t="s">
        <v>23</v>
      </c>
      <c r="M280" s="23">
        <v>14</v>
      </c>
      <c r="N280" s="23">
        <v>8.8000000000000007</v>
      </c>
      <c r="O280" s="23">
        <v>20</v>
      </c>
      <c r="P280" s="19">
        <f>SUM(M280:O280)</f>
        <v>42.8</v>
      </c>
      <c r="Q280" s="23" t="s">
        <v>42</v>
      </c>
      <c r="R280" s="23" t="s">
        <v>227</v>
      </c>
    </row>
    <row r="281" spans="1:18" ht="102" x14ac:dyDescent="0.2">
      <c r="A281" s="7">
        <v>276</v>
      </c>
      <c r="B281" s="8" t="s">
        <v>19</v>
      </c>
      <c r="C281" s="8" t="s">
        <v>20</v>
      </c>
      <c r="D281" s="24">
        <v>7</v>
      </c>
      <c r="E281" s="8" t="s">
        <v>393</v>
      </c>
      <c r="F281" s="8" t="s">
        <v>394</v>
      </c>
      <c r="G281" s="33">
        <v>38215</v>
      </c>
      <c r="H281" s="24" t="s">
        <v>23</v>
      </c>
      <c r="I281" s="24" t="s">
        <v>24</v>
      </c>
      <c r="J281" s="8" t="s">
        <v>395</v>
      </c>
      <c r="K281" s="8" t="s">
        <v>397</v>
      </c>
      <c r="L281" s="24" t="s">
        <v>23</v>
      </c>
      <c r="M281" s="24">
        <v>9</v>
      </c>
      <c r="N281" s="24">
        <v>8</v>
      </c>
      <c r="O281" s="24">
        <v>25.5</v>
      </c>
      <c r="P281" s="19">
        <f>SUM(M281:O281)</f>
        <v>42.5</v>
      </c>
      <c r="Q281" s="24" t="s">
        <v>27</v>
      </c>
      <c r="R281" s="24" t="s">
        <v>56</v>
      </c>
    </row>
    <row r="282" spans="1:18" ht="12.75" x14ac:dyDescent="0.2">
      <c r="P282" s="19"/>
    </row>
    <row r="283" spans="1:18" ht="12.75" x14ac:dyDescent="0.2">
      <c r="P283" s="19"/>
    </row>
    <row r="284" spans="1:18" ht="12.75" x14ac:dyDescent="0.2">
      <c r="P284" s="19"/>
    </row>
    <row r="285" spans="1:18" ht="12.75" x14ac:dyDescent="0.2">
      <c r="P285" s="19"/>
    </row>
    <row r="286" spans="1:18" ht="12.75" x14ac:dyDescent="0.2">
      <c r="P286" s="19"/>
    </row>
    <row r="287" spans="1:18" ht="12.75" x14ac:dyDescent="0.2">
      <c r="P287" s="19"/>
    </row>
    <row r="288" spans="1:18" ht="12.75" x14ac:dyDescent="0.2">
      <c r="P288" s="19"/>
    </row>
    <row r="289" spans="16:16" ht="12.75" x14ac:dyDescent="0.2">
      <c r="P289" s="19"/>
    </row>
    <row r="290" spans="16:16" ht="12.75" x14ac:dyDescent="0.2">
      <c r="P290" s="19"/>
    </row>
    <row r="291" spans="16:16" ht="12.75" x14ac:dyDescent="0.2">
      <c r="P291" s="19"/>
    </row>
    <row r="292" spans="16:16" ht="12.75" x14ac:dyDescent="0.2">
      <c r="P292" s="19"/>
    </row>
    <row r="293" spans="16:16" ht="12.75" x14ac:dyDescent="0.2">
      <c r="P293" s="19"/>
    </row>
    <row r="294" spans="16:16" ht="12.75" x14ac:dyDescent="0.2">
      <c r="P294" s="19"/>
    </row>
    <row r="295" spans="16:16" ht="12.75" x14ac:dyDescent="0.2">
      <c r="P295" s="19"/>
    </row>
    <row r="296" spans="16:16" ht="12.75" x14ac:dyDescent="0.2">
      <c r="P296" s="19"/>
    </row>
    <row r="297" spans="16:16" ht="12.75" x14ac:dyDescent="0.2">
      <c r="P297" s="19"/>
    </row>
    <row r="298" spans="16:16" ht="12.75" x14ac:dyDescent="0.2">
      <c r="P298" s="19"/>
    </row>
    <row r="299" spans="16:16" ht="12.75" x14ac:dyDescent="0.2">
      <c r="P299" s="19"/>
    </row>
    <row r="300" spans="16:16" ht="12.75" x14ac:dyDescent="0.2">
      <c r="P300" s="19"/>
    </row>
    <row r="301" spans="16:16" ht="12.75" x14ac:dyDescent="0.2">
      <c r="P301" s="19"/>
    </row>
    <row r="302" spans="16:16" ht="12.75" x14ac:dyDescent="0.2">
      <c r="P302" s="19"/>
    </row>
    <row r="303" spans="16:16" ht="12.75" x14ac:dyDescent="0.2">
      <c r="P303" s="19"/>
    </row>
    <row r="304" spans="16:16" ht="12.75" x14ac:dyDescent="0.2">
      <c r="P304" s="19"/>
    </row>
    <row r="305" spans="16:16" ht="12.75" x14ac:dyDescent="0.2">
      <c r="P305" s="19"/>
    </row>
    <row r="306" spans="16:16" ht="12.75" x14ac:dyDescent="0.2">
      <c r="P306" s="19"/>
    </row>
    <row r="307" spans="16:16" ht="12.75" x14ac:dyDescent="0.2">
      <c r="P307" s="19"/>
    </row>
    <row r="308" spans="16:16" ht="12.75" x14ac:dyDescent="0.2">
      <c r="P308" s="19"/>
    </row>
    <row r="309" spans="16:16" ht="12.75" x14ac:dyDescent="0.2">
      <c r="P309" s="19"/>
    </row>
    <row r="310" spans="16:16" ht="12.75" x14ac:dyDescent="0.2">
      <c r="P310" s="19"/>
    </row>
    <row r="311" spans="16:16" ht="12.75" x14ac:dyDescent="0.2">
      <c r="P311" s="19"/>
    </row>
    <row r="312" spans="16:16" ht="12.75" x14ac:dyDescent="0.2">
      <c r="P312" s="19"/>
    </row>
    <row r="313" spans="16:16" ht="12.75" x14ac:dyDescent="0.2">
      <c r="P313" s="19"/>
    </row>
    <row r="314" spans="16:16" ht="12.75" x14ac:dyDescent="0.2">
      <c r="P314" s="19"/>
    </row>
    <row r="315" spans="16:16" ht="12.75" x14ac:dyDescent="0.2">
      <c r="P315" s="19"/>
    </row>
    <row r="316" spans="16:16" ht="12.75" x14ac:dyDescent="0.2">
      <c r="P316" s="19"/>
    </row>
    <row r="317" spans="16:16" ht="12.75" x14ac:dyDescent="0.2">
      <c r="P317" s="19"/>
    </row>
    <row r="318" spans="16:16" ht="12.75" x14ac:dyDescent="0.2">
      <c r="P318" s="19"/>
    </row>
    <row r="319" spans="16:16" ht="12.75" x14ac:dyDescent="0.2">
      <c r="P319" s="19"/>
    </row>
    <row r="320" spans="16:16" ht="12.75" x14ac:dyDescent="0.2">
      <c r="P320" s="19"/>
    </row>
    <row r="321" spans="16:16" ht="12.75" x14ac:dyDescent="0.2">
      <c r="P321" s="19"/>
    </row>
    <row r="322" spans="16:16" ht="12.75" x14ac:dyDescent="0.2">
      <c r="P322" s="19"/>
    </row>
    <row r="323" spans="16:16" ht="12.75" x14ac:dyDescent="0.2">
      <c r="P323" s="19"/>
    </row>
    <row r="324" spans="16:16" ht="12.75" x14ac:dyDescent="0.2">
      <c r="P324" s="19"/>
    </row>
    <row r="325" spans="16:16" ht="12.75" x14ac:dyDescent="0.2">
      <c r="P325" s="19"/>
    </row>
    <row r="326" spans="16:16" ht="12.75" x14ac:dyDescent="0.2">
      <c r="P326" s="19"/>
    </row>
    <row r="327" spans="16:16" ht="12.75" x14ac:dyDescent="0.2">
      <c r="P327" s="19"/>
    </row>
    <row r="328" spans="16:16" ht="12.75" x14ac:dyDescent="0.2">
      <c r="P328" s="19"/>
    </row>
    <row r="329" spans="16:16" ht="12.75" x14ac:dyDescent="0.2">
      <c r="P329" s="19"/>
    </row>
    <row r="330" spans="16:16" ht="12.75" x14ac:dyDescent="0.2">
      <c r="P330" s="19"/>
    </row>
    <row r="331" spans="16:16" ht="12.75" x14ac:dyDescent="0.2">
      <c r="P331" s="19"/>
    </row>
    <row r="332" spans="16:16" ht="12.75" x14ac:dyDescent="0.2">
      <c r="P332" s="19"/>
    </row>
    <row r="333" spans="16:16" ht="12.75" x14ac:dyDescent="0.2">
      <c r="P333" s="19"/>
    </row>
    <row r="334" spans="16:16" ht="12.75" x14ac:dyDescent="0.2">
      <c r="P334" s="19"/>
    </row>
    <row r="335" spans="16:16" ht="12.75" x14ac:dyDescent="0.2">
      <c r="P335" s="19"/>
    </row>
    <row r="336" spans="16:16" ht="12.75" x14ac:dyDescent="0.2">
      <c r="P336" s="19"/>
    </row>
    <row r="337" spans="16:16" ht="12.75" x14ac:dyDescent="0.2">
      <c r="P337" s="19"/>
    </row>
    <row r="338" spans="16:16" ht="12.75" x14ac:dyDescent="0.2">
      <c r="P338" s="19"/>
    </row>
    <row r="339" spans="16:16" ht="12.75" x14ac:dyDescent="0.2">
      <c r="P339" s="19"/>
    </row>
    <row r="340" spans="16:16" ht="12.75" x14ac:dyDescent="0.2">
      <c r="P340" s="19"/>
    </row>
    <row r="341" spans="16:16" ht="12.75" x14ac:dyDescent="0.2">
      <c r="P341" s="19"/>
    </row>
    <row r="342" spans="16:16" ht="12.75" x14ac:dyDescent="0.2">
      <c r="P342" s="19"/>
    </row>
    <row r="343" spans="16:16" ht="12.75" x14ac:dyDescent="0.2">
      <c r="P343" s="19"/>
    </row>
    <row r="344" spans="16:16" ht="12.75" x14ac:dyDescent="0.2">
      <c r="P344" s="19"/>
    </row>
    <row r="345" spans="16:16" ht="12.75" x14ac:dyDescent="0.2">
      <c r="P345" s="19"/>
    </row>
    <row r="346" spans="16:16" ht="12.75" x14ac:dyDescent="0.2">
      <c r="P346" s="19"/>
    </row>
    <row r="347" spans="16:16" ht="12.75" x14ac:dyDescent="0.2">
      <c r="P347" s="19"/>
    </row>
    <row r="348" spans="16:16" ht="12.75" x14ac:dyDescent="0.2">
      <c r="P348" s="19"/>
    </row>
    <row r="349" spans="16:16" ht="12.75" x14ac:dyDescent="0.2">
      <c r="P349" s="19"/>
    </row>
    <row r="350" spans="16:16" ht="12.75" x14ac:dyDescent="0.2">
      <c r="P350" s="19"/>
    </row>
    <row r="351" spans="16:16" ht="12.75" x14ac:dyDescent="0.2">
      <c r="P351" s="19"/>
    </row>
    <row r="352" spans="16:16" ht="12.75" x14ac:dyDescent="0.2">
      <c r="P352" s="19"/>
    </row>
    <row r="353" spans="16:16" ht="12.75" x14ac:dyDescent="0.2">
      <c r="P353" s="19"/>
    </row>
    <row r="354" spans="16:16" ht="12.75" x14ac:dyDescent="0.2">
      <c r="P354" s="19"/>
    </row>
    <row r="355" spans="16:16" ht="12.75" x14ac:dyDescent="0.2">
      <c r="P355" s="19"/>
    </row>
    <row r="356" spans="16:16" ht="12.75" x14ac:dyDescent="0.2">
      <c r="P356" s="19"/>
    </row>
    <row r="357" spans="16:16" ht="12.75" x14ac:dyDescent="0.2">
      <c r="P357" s="19"/>
    </row>
    <row r="358" spans="16:16" ht="12.75" x14ac:dyDescent="0.2">
      <c r="P358" s="19"/>
    </row>
    <row r="359" spans="16:16" ht="12.75" x14ac:dyDescent="0.2">
      <c r="P359" s="19"/>
    </row>
    <row r="360" spans="16:16" ht="12.75" x14ac:dyDescent="0.2">
      <c r="P360" s="19"/>
    </row>
    <row r="361" spans="16:16" ht="12.75" x14ac:dyDescent="0.2">
      <c r="P361" s="19"/>
    </row>
    <row r="362" spans="16:16" ht="12.75" x14ac:dyDescent="0.2">
      <c r="P362" s="19"/>
    </row>
    <row r="363" spans="16:16" ht="12.75" x14ac:dyDescent="0.2">
      <c r="P363" s="19"/>
    </row>
    <row r="364" spans="16:16" ht="12.75" x14ac:dyDescent="0.2">
      <c r="P364" s="19"/>
    </row>
    <row r="365" spans="16:16" ht="12.75" x14ac:dyDescent="0.2">
      <c r="P365" s="19"/>
    </row>
    <row r="366" spans="16:16" ht="12.75" x14ac:dyDescent="0.2">
      <c r="P366" s="19"/>
    </row>
    <row r="367" spans="16:16" ht="12.75" x14ac:dyDescent="0.2">
      <c r="P367" s="19"/>
    </row>
    <row r="368" spans="16:16" ht="12.75" x14ac:dyDescent="0.2">
      <c r="P368" s="19"/>
    </row>
    <row r="369" spans="16:16" ht="12.75" x14ac:dyDescent="0.2">
      <c r="P369" s="19"/>
    </row>
    <row r="370" spans="16:16" ht="12.75" x14ac:dyDescent="0.2">
      <c r="P370" s="19"/>
    </row>
    <row r="371" spans="16:16" ht="12.75" x14ac:dyDescent="0.2">
      <c r="P371" s="19"/>
    </row>
    <row r="372" spans="16:16" ht="12.75" x14ac:dyDescent="0.2">
      <c r="P372" s="19"/>
    </row>
    <row r="373" spans="16:16" ht="12.75" x14ac:dyDescent="0.2">
      <c r="P373" s="19"/>
    </row>
    <row r="374" spans="16:16" ht="12.75" x14ac:dyDescent="0.2">
      <c r="P374" s="19"/>
    </row>
    <row r="375" spans="16:16" ht="12.75" x14ac:dyDescent="0.2">
      <c r="P375" s="19"/>
    </row>
    <row r="376" spans="16:16" ht="12.75" x14ac:dyDescent="0.2">
      <c r="P376" s="19"/>
    </row>
    <row r="377" spans="16:16" ht="12.75" x14ac:dyDescent="0.2">
      <c r="P377" s="19"/>
    </row>
    <row r="378" spans="16:16" ht="12.75" x14ac:dyDescent="0.2">
      <c r="P378" s="19"/>
    </row>
    <row r="379" spans="16:16" ht="12.75" x14ac:dyDescent="0.2">
      <c r="P379" s="19"/>
    </row>
    <row r="380" spans="16:16" ht="12.75" x14ac:dyDescent="0.2">
      <c r="P380" s="19"/>
    </row>
    <row r="381" spans="16:16" ht="12.75" x14ac:dyDescent="0.2">
      <c r="P381" s="19"/>
    </row>
    <row r="382" spans="16:16" ht="12.75" x14ac:dyDescent="0.2">
      <c r="P382" s="19"/>
    </row>
    <row r="383" spans="16:16" ht="12.75" x14ac:dyDescent="0.2">
      <c r="P383" s="19"/>
    </row>
    <row r="384" spans="16:16" ht="12.75" x14ac:dyDescent="0.2">
      <c r="P384" s="19"/>
    </row>
    <row r="385" spans="16:16" ht="12.75" x14ac:dyDescent="0.2">
      <c r="P385" s="19"/>
    </row>
    <row r="386" spans="16:16" ht="12.75" x14ac:dyDescent="0.2">
      <c r="P386" s="19"/>
    </row>
    <row r="387" spans="16:16" ht="12.75" x14ac:dyDescent="0.2">
      <c r="P387" s="19"/>
    </row>
    <row r="388" spans="16:16" ht="12.75" x14ac:dyDescent="0.2">
      <c r="P388" s="19"/>
    </row>
    <row r="389" spans="16:16" ht="12.75" x14ac:dyDescent="0.2">
      <c r="P389" s="19"/>
    </row>
    <row r="390" spans="16:16" ht="12.75" x14ac:dyDescent="0.2">
      <c r="P390" s="19"/>
    </row>
    <row r="391" spans="16:16" ht="12.75" x14ac:dyDescent="0.2">
      <c r="P391" s="19"/>
    </row>
    <row r="392" spans="16:16" ht="12.75" x14ac:dyDescent="0.2">
      <c r="P392" s="19"/>
    </row>
    <row r="393" spans="16:16" ht="12.75" x14ac:dyDescent="0.2">
      <c r="P393" s="19"/>
    </row>
    <row r="394" spans="16:16" ht="12.75" x14ac:dyDescent="0.2">
      <c r="P394" s="19"/>
    </row>
    <row r="395" spans="16:16" ht="12.75" x14ac:dyDescent="0.2">
      <c r="P395" s="19"/>
    </row>
    <row r="396" spans="16:16" ht="12.75" x14ac:dyDescent="0.2">
      <c r="P396" s="19"/>
    </row>
    <row r="397" spans="16:16" ht="12.75" x14ac:dyDescent="0.2">
      <c r="P397" s="19"/>
    </row>
    <row r="398" spans="16:16" ht="12.75" x14ac:dyDescent="0.2">
      <c r="P398" s="19"/>
    </row>
    <row r="399" spans="16:16" ht="12.75" x14ac:dyDescent="0.2">
      <c r="P399" s="19"/>
    </row>
    <row r="400" spans="16:16" ht="12.75" x14ac:dyDescent="0.2">
      <c r="P400" s="19"/>
    </row>
    <row r="401" spans="16:16" ht="12.75" x14ac:dyDescent="0.2">
      <c r="P401" s="19"/>
    </row>
    <row r="402" spans="16:16" ht="12.75" x14ac:dyDescent="0.2">
      <c r="P402" s="19"/>
    </row>
    <row r="403" spans="16:16" ht="12.75" x14ac:dyDescent="0.2">
      <c r="P403" s="19"/>
    </row>
    <row r="404" spans="16:16" ht="12.75" x14ac:dyDescent="0.2">
      <c r="P404" s="19"/>
    </row>
    <row r="405" spans="16:16" ht="12.75" x14ac:dyDescent="0.2">
      <c r="P405" s="19"/>
    </row>
    <row r="406" spans="16:16" ht="12.75" x14ac:dyDescent="0.2">
      <c r="P406" s="19"/>
    </row>
    <row r="407" spans="16:16" ht="12.75" x14ac:dyDescent="0.2">
      <c r="P407" s="19"/>
    </row>
    <row r="408" spans="16:16" ht="12.75" x14ac:dyDescent="0.2">
      <c r="P408" s="19"/>
    </row>
    <row r="409" spans="16:16" ht="12.75" x14ac:dyDescent="0.2">
      <c r="P409" s="19"/>
    </row>
    <row r="410" spans="16:16" ht="12.75" x14ac:dyDescent="0.2">
      <c r="P410" s="19"/>
    </row>
    <row r="411" spans="16:16" ht="12.75" x14ac:dyDescent="0.2">
      <c r="P411" s="19"/>
    </row>
    <row r="412" spans="16:16" ht="12.75" x14ac:dyDescent="0.2">
      <c r="P412" s="19"/>
    </row>
    <row r="413" spans="16:16" ht="12.75" x14ac:dyDescent="0.2">
      <c r="P413" s="19"/>
    </row>
    <row r="414" spans="16:16" ht="12.75" x14ac:dyDescent="0.2">
      <c r="P414" s="19"/>
    </row>
    <row r="415" spans="16:16" ht="12.75" x14ac:dyDescent="0.2">
      <c r="P415" s="19"/>
    </row>
    <row r="416" spans="16:16" ht="12.75" x14ac:dyDescent="0.2">
      <c r="P416" s="19"/>
    </row>
    <row r="417" spans="16:16" ht="12.75" x14ac:dyDescent="0.2">
      <c r="P417" s="19"/>
    </row>
    <row r="418" spans="16:16" ht="12.75" x14ac:dyDescent="0.2">
      <c r="P418" s="19"/>
    </row>
    <row r="419" spans="16:16" ht="12.75" x14ac:dyDescent="0.2">
      <c r="P419" s="19"/>
    </row>
    <row r="420" spans="16:16" ht="12.75" x14ac:dyDescent="0.2">
      <c r="P420" s="19"/>
    </row>
    <row r="421" spans="16:16" ht="12.75" x14ac:dyDescent="0.2">
      <c r="P421" s="19"/>
    </row>
    <row r="422" spans="16:16" ht="12.75" x14ac:dyDescent="0.2">
      <c r="P422" s="19"/>
    </row>
    <row r="423" spans="16:16" ht="12.75" x14ac:dyDescent="0.2">
      <c r="P423" s="19"/>
    </row>
    <row r="424" spans="16:16" ht="12.75" x14ac:dyDescent="0.2">
      <c r="P424" s="19"/>
    </row>
    <row r="425" spans="16:16" ht="12.75" x14ac:dyDescent="0.2">
      <c r="P425" s="19"/>
    </row>
    <row r="426" spans="16:16" ht="12.75" x14ac:dyDescent="0.2">
      <c r="P426" s="19"/>
    </row>
    <row r="427" spans="16:16" ht="12.75" x14ac:dyDescent="0.2">
      <c r="P427" s="19"/>
    </row>
    <row r="428" spans="16:16" ht="12.75" x14ac:dyDescent="0.2">
      <c r="P428" s="19"/>
    </row>
    <row r="429" spans="16:16" ht="12.75" x14ac:dyDescent="0.2">
      <c r="P429" s="19"/>
    </row>
    <row r="430" spans="16:16" ht="12.75" x14ac:dyDescent="0.2">
      <c r="P430" s="19"/>
    </row>
    <row r="431" spans="16:16" ht="12.75" x14ac:dyDescent="0.2">
      <c r="P431" s="19"/>
    </row>
    <row r="432" spans="16:16" ht="12.75" x14ac:dyDescent="0.2">
      <c r="P432" s="19"/>
    </row>
    <row r="433" spans="16:16" ht="12.75" x14ac:dyDescent="0.2">
      <c r="P433" s="19"/>
    </row>
    <row r="434" spans="16:16" ht="12.75" x14ac:dyDescent="0.2">
      <c r="P434" s="19"/>
    </row>
    <row r="435" spans="16:16" ht="12.75" x14ac:dyDescent="0.2">
      <c r="P435" s="19"/>
    </row>
    <row r="436" spans="16:16" ht="12.75" x14ac:dyDescent="0.2">
      <c r="P436" s="19"/>
    </row>
    <row r="437" spans="16:16" ht="12.75" x14ac:dyDescent="0.2">
      <c r="P437" s="19"/>
    </row>
    <row r="438" spans="16:16" ht="12.75" x14ac:dyDescent="0.2">
      <c r="P438" s="19"/>
    </row>
    <row r="439" spans="16:16" ht="12.75" x14ac:dyDescent="0.2">
      <c r="P439" s="19"/>
    </row>
    <row r="440" spans="16:16" ht="12.75" x14ac:dyDescent="0.2">
      <c r="P440" s="19"/>
    </row>
    <row r="441" spans="16:16" ht="12.75" x14ac:dyDescent="0.2">
      <c r="P441" s="19"/>
    </row>
    <row r="442" spans="16:16" ht="12.75" x14ac:dyDescent="0.2">
      <c r="P442" s="19"/>
    </row>
    <row r="443" spans="16:16" ht="12.75" x14ac:dyDescent="0.2">
      <c r="P443" s="19"/>
    </row>
    <row r="444" spans="16:16" ht="12.75" x14ac:dyDescent="0.2">
      <c r="P444" s="19"/>
    </row>
    <row r="445" spans="16:16" ht="12.75" x14ac:dyDescent="0.2">
      <c r="P445" s="19"/>
    </row>
    <row r="446" spans="16:16" ht="12.75" x14ac:dyDescent="0.2">
      <c r="P446" s="19"/>
    </row>
    <row r="447" spans="16:16" ht="12.75" x14ac:dyDescent="0.2">
      <c r="P447" s="19"/>
    </row>
    <row r="448" spans="16:16" ht="12.75" x14ac:dyDescent="0.2">
      <c r="P448" s="19"/>
    </row>
    <row r="449" spans="16:16" ht="12.75" x14ac:dyDescent="0.2">
      <c r="P449" s="19"/>
    </row>
    <row r="450" spans="16:16" ht="12.75" x14ac:dyDescent="0.2">
      <c r="P450" s="19"/>
    </row>
    <row r="451" spans="16:16" ht="12.75" x14ac:dyDescent="0.2">
      <c r="P451" s="19"/>
    </row>
    <row r="452" spans="16:16" ht="12.75" x14ac:dyDescent="0.2">
      <c r="P452" s="19"/>
    </row>
    <row r="453" spans="16:16" ht="12.75" x14ac:dyDescent="0.2">
      <c r="P453" s="19"/>
    </row>
    <row r="454" spans="16:16" ht="12.75" x14ac:dyDescent="0.2">
      <c r="P454" s="19"/>
    </row>
    <row r="455" spans="16:16" ht="12.75" x14ac:dyDescent="0.2">
      <c r="P455" s="19"/>
    </row>
    <row r="456" spans="16:16" ht="12.75" x14ac:dyDescent="0.2">
      <c r="P456" s="19"/>
    </row>
    <row r="457" spans="16:16" ht="12.75" x14ac:dyDescent="0.2">
      <c r="P457" s="19"/>
    </row>
    <row r="458" spans="16:16" ht="12.75" x14ac:dyDescent="0.2">
      <c r="P458" s="19"/>
    </row>
    <row r="459" spans="16:16" ht="12.75" x14ac:dyDescent="0.2">
      <c r="P459" s="19"/>
    </row>
    <row r="460" spans="16:16" ht="12.75" x14ac:dyDescent="0.2">
      <c r="P460" s="19"/>
    </row>
    <row r="461" spans="16:16" ht="12.75" x14ac:dyDescent="0.2">
      <c r="P461" s="19"/>
    </row>
    <row r="462" spans="16:16" ht="12.75" x14ac:dyDescent="0.2">
      <c r="P462" s="19"/>
    </row>
    <row r="463" spans="16:16" ht="12.75" x14ac:dyDescent="0.2">
      <c r="P463" s="19"/>
    </row>
    <row r="464" spans="16:16" ht="12.75" x14ac:dyDescent="0.2">
      <c r="P464" s="19"/>
    </row>
    <row r="465" spans="16:16" ht="12.75" x14ac:dyDescent="0.2">
      <c r="P465" s="19"/>
    </row>
    <row r="466" spans="16:16" ht="12.75" x14ac:dyDescent="0.2">
      <c r="P466" s="19"/>
    </row>
    <row r="467" spans="16:16" ht="12.75" x14ac:dyDescent="0.2">
      <c r="P467" s="19"/>
    </row>
    <row r="468" spans="16:16" ht="12.75" x14ac:dyDescent="0.2">
      <c r="P468" s="19"/>
    </row>
    <row r="469" spans="16:16" ht="12.75" x14ac:dyDescent="0.2">
      <c r="P469" s="19"/>
    </row>
    <row r="470" spans="16:16" ht="12.75" x14ac:dyDescent="0.2">
      <c r="P470" s="19"/>
    </row>
    <row r="471" spans="16:16" ht="12.75" x14ac:dyDescent="0.2">
      <c r="P471" s="19"/>
    </row>
    <row r="472" spans="16:16" ht="12.75" x14ac:dyDescent="0.2">
      <c r="P472" s="19"/>
    </row>
    <row r="473" spans="16:16" ht="12.75" x14ac:dyDescent="0.2">
      <c r="P473" s="19"/>
    </row>
    <row r="474" spans="16:16" ht="12.75" x14ac:dyDescent="0.2">
      <c r="P474" s="19"/>
    </row>
    <row r="475" spans="16:16" ht="12.75" x14ac:dyDescent="0.2">
      <c r="P475" s="19"/>
    </row>
    <row r="476" spans="16:16" ht="12.75" x14ac:dyDescent="0.2">
      <c r="P476" s="19"/>
    </row>
    <row r="477" spans="16:16" ht="12.75" x14ac:dyDescent="0.2">
      <c r="P477" s="19"/>
    </row>
    <row r="478" spans="16:16" ht="12.75" x14ac:dyDescent="0.2">
      <c r="P478" s="19"/>
    </row>
    <row r="479" spans="16:16" ht="12.75" x14ac:dyDescent="0.2">
      <c r="P479" s="19"/>
    </row>
    <row r="480" spans="16:16" ht="12.75" x14ac:dyDescent="0.2">
      <c r="P480" s="19"/>
    </row>
    <row r="481" spans="16:16" ht="12.75" x14ac:dyDescent="0.2">
      <c r="P481" s="19"/>
    </row>
    <row r="482" spans="16:16" ht="12.75" x14ac:dyDescent="0.2">
      <c r="P482" s="19"/>
    </row>
    <row r="483" spans="16:16" ht="12.75" x14ac:dyDescent="0.2">
      <c r="P483" s="19"/>
    </row>
    <row r="484" spans="16:16" ht="12.75" x14ac:dyDescent="0.2">
      <c r="P484" s="19"/>
    </row>
    <row r="485" spans="16:16" ht="12.75" x14ac:dyDescent="0.2">
      <c r="P485" s="19"/>
    </row>
    <row r="486" spans="16:16" ht="12.75" x14ac:dyDescent="0.2">
      <c r="P486" s="19"/>
    </row>
    <row r="487" spans="16:16" ht="12.75" x14ac:dyDescent="0.2">
      <c r="P487" s="19"/>
    </row>
    <row r="488" spans="16:16" ht="12.75" x14ac:dyDescent="0.2">
      <c r="P488" s="19"/>
    </row>
    <row r="489" spans="16:16" ht="12.75" x14ac:dyDescent="0.2">
      <c r="P489" s="19"/>
    </row>
    <row r="490" spans="16:16" ht="12.75" x14ac:dyDescent="0.2">
      <c r="P490" s="19"/>
    </row>
    <row r="491" spans="16:16" ht="12.75" x14ac:dyDescent="0.2">
      <c r="P491" s="19"/>
    </row>
    <row r="492" spans="16:16" ht="12.75" x14ac:dyDescent="0.2">
      <c r="P492" s="19"/>
    </row>
    <row r="493" spans="16:16" ht="12.75" x14ac:dyDescent="0.2">
      <c r="P493" s="19"/>
    </row>
    <row r="494" spans="16:16" ht="12.75" x14ac:dyDescent="0.2">
      <c r="P494" s="19"/>
    </row>
    <row r="495" spans="16:16" ht="12.75" x14ac:dyDescent="0.2">
      <c r="P495" s="19"/>
    </row>
    <row r="496" spans="16:16" ht="12.75" x14ac:dyDescent="0.2">
      <c r="P496" s="19"/>
    </row>
    <row r="497" spans="16:16" ht="12.75" x14ac:dyDescent="0.2">
      <c r="P497" s="19"/>
    </row>
    <row r="498" spans="16:16" ht="12.75" x14ac:dyDescent="0.2">
      <c r="P498" s="19"/>
    </row>
    <row r="499" spans="16:16" ht="12.75" x14ac:dyDescent="0.2">
      <c r="P499" s="19"/>
    </row>
    <row r="500" spans="16:16" ht="12.75" x14ac:dyDescent="0.2">
      <c r="P500" s="19"/>
    </row>
    <row r="501" spans="16:16" ht="12.75" x14ac:dyDescent="0.2">
      <c r="P501" s="19"/>
    </row>
    <row r="502" spans="16:16" ht="12.75" x14ac:dyDescent="0.2">
      <c r="P502" s="19"/>
    </row>
    <row r="503" spans="16:16" ht="12.75" x14ac:dyDescent="0.2">
      <c r="P503" s="19"/>
    </row>
    <row r="504" spans="16:16" ht="12.75" x14ac:dyDescent="0.2">
      <c r="P504" s="19"/>
    </row>
    <row r="505" spans="16:16" ht="12.75" x14ac:dyDescent="0.2">
      <c r="P505" s="19"/>
    </row>
    <row r="506" spans="16:16" ht="12.75" x14ac:dyDescent="0.2">
      <c r="P506" s="19"/>
    </row>
    <row r="507" spans="16:16" ht="12.75" x14ac:dyDescent="0.2">
      <c r="P507" s="19"/>
    </row>
    <row r="508" spans="16:16" ht="12.75" x14ac:dyDescent="0.2">
      <c r="P508" s="19"/>
    </row>
    <row r="509" spans="16:16" ht="12.75" x14ac:dyDescent="0.2">
      <c r="P509" s="19"/>
    </row>
    <row r="510" spans="16:16" ht="12.75" x14ac:dyDescent="0.2">
      <c r="P510" s="19"/>
    </row>
    <row r="511" spans="16:16" ht="12.75" x14ac:dyDescent="0.2">
      <c r="P511" s="19"/>
    </row>
    <row r="512" spans="16:16" ht="12.75" x14ac:dyDescent="0.2">
      <c r="P512" s="19"/>
    </row>
    <row r="513" spans="16:16" ht="12.75" x14ac:dyDescent="0.2">
      <c r="P513" s="19"/>
    </row>
    <row r="514" spans="16:16" ht="12.75" x14ac:dyDescent="0.2">
      <c r="P514" s="19"/>
    </row>
    <row r="515" spans="16:16" ht="12.75" x14ac:dyDescent="0.2">
      <c r="P515" s="19"/>
    </row>
    <row r="516" spans="16:16" ht="12.75" x14ac:dyDescent="0.2">
      <c r="P516" s="19"/>
    </row>
    <row r="517" spans="16:16" ht="12.75" x14ac:dyDescent="0.2">
      <c r="P517" s="19"/>
    </row>
    <row r="518" spans="16:16" ht="12.75" x14ac:dyDescent="0.2">
      <c r="P518" s="19"/>
    </row>
    <row r="519" spans="16:16" ht="12.75" x14ac:dyDescent="0.2">
      <c r="P519" s="19"/>
    </row>
    <row r="520" spans="16:16" ht="12.75" x14ac:dyDescent="0.2">
      <c r="P520" s="19"/>
    </row>
    <row r="521" spans="16:16" ht="12.75" x14ac:dyDescent="0.2">
      <c r="P521" s="19"/>
    </row>
    <row r="522" spans="16:16" ht="12.75" x14ac:dyDescent="0.2">
      <c r="P522" s="19"/>
    </row>
    <row r="523" spans="16:16" ht="12.75" x14ac:dyDescent="0.2">
      <c r="P523" s="19"/>
    </row>
    <row r="524" spans="16:16" ht="12.75" x14ac:dyDescent="0.2">
      <c r="P524" s="19"/>
    </row>
    <row r="525" spans="16:16" ht="12.75" x14ac:dyDescent="0.2">
      <c r="P525" s="19"/>
    </row>
    <row r="526" spans="16:16" ht="12.75" x14ac:dyDescent="0.2">
      <c r="P526" s="19"/>
    </row>
    <row r="527" spans="16:16" ht="12.75" x14ac:dyDescent="0.2">
      <c r="P527" s="19"/>
    </row>
    <row r="528" spans="16:16" ht="12.75" x14ac:dyDescent="0.2">
      <c r="P528" s="19"/>
    </row>
    <row r="529" spans="16:16" ht="12.75" x14ac:dyDescent="0.2">
      <c r="P529" s="19"/>
    </row>
    <row r="530" spans="16:16" ht="12.75" x14ac:dyDescent="0.2">
      <c r="P530" s="19"/>
    </row>
    <row r="531" spans="16:16" ht="12.75" x14ac:dyDescent="0.2">
      <c r="P531" s="19"/>
    </row>
    <row r="532" spans="16:16" ht="12.75" x14ac:dyDescent="0.2">
      <c r="P532" s="19"/>
    </row>
    <row r="533" spans="16:16" ht="12.75" x14ac:dyDescent="0.2">
      <c r="P533" s="19"/>
    </row>
    <row r="534" spans="16:16" ht="12.75" x14ac:dyDescent="0.2">
      <c r="P534" s="19"/>
    </row>
    <row r="535" spans="16:16" ht="12.75" x14ac:dyDescent="0.2">
      <c r="P535" s="19"/>
    </row>
    <row r="536" spans="16:16" ht="12.75" x14ac:dyDescent="0.2">
      <c r="P536" s="19"/>
    </row>
    <row r="537" spans="16:16" ht="12.75" x14ac:dyDescent="0.2">
      <c r="P537" s="19"/>
    </row>
    <row r="538" spans="16:16" ht="12.75" x14ac:dyDescent="0.2">
      <c r="P538" s="19"/>
    </row>
    <row r="539" spans="16:16" ht="12.75" x14ac:dyDescent="0.2">
      <c r="P539" s="19"/>
    </row>
    <row r="540" spans="16:16" ht="12.75" x14ac:dyDescent="0.2">
      <c r="P540" s="19"/>
    </row>
    <row r="541" spans="16:16" ht="12.75" x14ac:dyDescent="0.2">
      <c r="P541" s="19"/>
    </row>
    <row r="542" spans="16:16" ht="12.75" x14ac:dyDescent="0.2">
      <c r="P542" s="19"/>
    </row>
    <row r="543" spans="16:16" ht="12.75" x14ac:dyDescent="0.2">
      <c r="P543" s="19"/>
    </row>
    <row r="544" spans="16:16" ht="12.75" x14ac:dyDescent="0.2">
      <c r="P544" s="19"/>
    </row>
    <row r="545" spans="16:16" ht="12.75" x14ac:dyDescent="0.2">
      <c r="P545" s="19"/>
    </row>
    <row r="546" spans="16:16" ht="12.75" x14ac:dyDescent="0.2">
      <c r="P546" s="19"/>
    </row>
    <row r="547" spans="16:16" ht="12.75" x14ac:dyDescent="0.2">
      <c r="P547" s="19"/>
    </row>
    <row r="548" spans="16:16" ht="12.75" x14ac:dyDescent="0.2">
      <c r="P548" s="19"/>
    </row>
    <row r="549" spans="16:16" ht="12.75" x14ac:dyDescent="0.2">
      <c r="P549" s="19"/>
    </row>
    <row r="550" spans="16:16" ht="12.75" x14ac:dyDescent="0.2">
      <c r="P550" s="19"/>
    </row>
    <row r="551" spans="16:16" ht="12.75" x14ac:dyDescent="0.2">
      <c r="P551" s="19"/>
    </row>
    <row r="552" spans="16:16" ht="12.75" x14ac:dyDescent="0.2">
      <c r="P552" s="19"/>
    </row>
    <row r="553" spans="16:16" ht="12.75" x14ac:dyDescent="0.2">
      <c r="P553" s="19"/>
    </row>
    <row r="554" spans="16:16" ht="12.75" x14ac:dyDescent="0.2">
      <c r="P554" s="19"/>
    </row>
    <row r="555" spans="16:16" ht="12.75" x14ac:dyDescent="0.2">
      <c r="P555" s="19"/>
    </row>
    <row r="556" spans="16:16" ht="12.75" x14ac:dyDescent="0.2">
      <c r="P556" s="19"/>
    </row>
    <row r="557" spans="16:16" ht="12.75" x14ac:dyDescent="0.2">
      <c r="P557" s="19"/>
    </row>
    <row r="558" spans="16:16" ht="12.75" x14ac:dyDescent="0.2">
      <c r="P558" s="19"/>
    </row>
    <row r="559" spans="16:16" ht="12.75" x14ac:dyDescent="0.2">
      <c r="P559" s="19"/>
    </row>
    <row r="560" spans="16:16" ht="12.75" x14ac:dyDescent="0.2">
      <c r="P560" s="19"/>
    </row>
    <row r="561" spans="16:16" ht="12.75" x14ac:dyDescent="0.2">
      <c r="P561" s="19"/>
    </row>
    <row r="562" spans="16:16" ht="12.75" x14ac:dyDescent="0.2">
      <c r="P562" s="19"/>
    </row>
    <row r="563" spans="16:16" ht="12.75" x14ac:dyDescent="0.2">
      <c r="P563" s="19"/>
    </row>
    <row r="564" spans="16:16" ht="12.75" x14ac:dyDescent="0.2">
      <c r="P564" s="19"/>
    </row>
    <row r="565" spans="16:16" ht="12.75" x14ac:dyDescent="0.2">
      <c r="P565" s="19"/>
    </row>
    <row r="566" spans="16:16" ht="12.75" x14ac:dyDescent="0.2">
      <c r="P566" s="19"/>
    </row>
    <row r="567" spans="16:16" ht="12.75" x14ac:dyDescent="0.2">
      <c r="P567" s="19"/>
    </row>
    <row r="568" spans="16:16" ht="12.75" x14ac:dyDescent="0.2">
      <c r="P568" s="19"/>
    </row>
    <row r="569" spans="16:16" ht="12.75" x14ac:dyDescent="0.2">
      <c r="P569" s="19"/>
    </row>
    <row r="570" spans="16:16" ht="12.75" x14ac:dyDescent="0.2">
      <c r="P570" s="19"/>
    </row>
    <row r="571" spans="16:16" ht="12.75" x14ac:dyDescent="0.2">
      <c r="P571" s="19"/>
    </row>
    <row r="572" spans="16:16" ht="12.75" x14ac:dyDescent="0.2">
      <c r="P572" s="19"/>
    </row>
    <row r="573" spans="16:16" ht="12.75" x14ac:dyDescent="0.2">
      <c r="P573" s="19"/>
    </row>
    <row r="574" spans="16:16" ht="12.75" x14ac:dyDescent="0.2">
      <c r="P574" s="19"/>
    </row>
    <row r="575" spans="16:16" ht="12.75" x14ac:dyDescent="0.2">
      <c r="P575" s="19"/>
    </row>
    <row r="576" spans="16:16" ht="12.75" x14ac:dyDescent="0.2">
      <c r="P576" s="19"/>
    </row>
    <row r="577" spans="16:16" ht="12.75" x14ac:dyDescent="0.2">
      <c r="P577" s="19"/>
    </row>
    <row r="578" spans="16:16" ht="12.75" x14ac:dyDescent="0.2">
      <c r="P578" s="19"/>
    </row>
    <row r="579" spans="16:16" ht="12.75" x14ac:dyDescent="0.2">
      <c r="P579" s="19"/>
    </row>
    <row r="580" spans="16:16" ht="12.75" x14ac:dyDescent="0.2">
      <c r="P580" s="19"/>
    </row>
    <row r="581" spans="16:16" ht="12.75" x14ac:dyDescent="0.2">
      <c r="P581" s="19"/>
    </row>
    <row r="582" spans="16:16" ht="12.75" x14ac:dyDescent="0.2">
      <c r="P582" s="19"/>
    </row>
    <row r="583" spans="16:16" ht="12.75" x14ac:dyDescent="0.2">
      <c r="P583" s="19"/>
    </row>
    <row r="584" spans="16:16" ht="12.75" x14ac:dyDescent="0.2">
      <c r="P584" s="19"/>
    </row>
    <row r="585" spans="16:16" ht="12.75" x14ac:dyDescent="0.2">
      <c r="P585" s="19"/>
    </row>
    <row r="586" spans="16:16" ht="12.75" x14ac:dyDescent="0.2">
      <c r="P586" s="19"/>
    </row>
    <row r="587" spans="16:16" ht="12.75" x14ac:dyDescent="0.2">
      <c r="P587" s="19"/>
    </row>
    <row r="588" spans="16:16" ht="12.75" x14ac:dyDescent="0.2">
      <c r="P588" s="19"/>
    </row>
    <row r="589" spans="16:16" ht="12.75" x14ac:dyDescent="0.2">
      <c r="P589" s="19"/>
    </row>
    <row r="590" spans="16:16" ht="12.75" x14ac:dyDescent="0.2">
      <c r="P590" s="19"/>
    </row>
    <row r="591" spans="16:16" ht="12.75" x14ac:dyDescent="0.2">
      <c r="P591" s="19"/>
    </row>
    <row r="592" spans="16:16" ht="12.75" x14ac:dyDescent="0.2">
      <c r="P592" s="19"/>
    </row>
    <row r="593" spans="16:16" ht="12.75" x14ac:dyDescent="0.2">
      <c r="P593" s="19"/>
    </row>
    <row r="594" spans="16:16" ht="12.75" x14ac:dyDescent="0.2">
      <c r="P594" s="19"/>
    </row>
    <row r="595" spans="16:16" ht="12.75" x14ac:dyDescent="0.2">
      <c r="P595" s="19"/>
    </row>
    <row r="596" spans="16:16" ht="12.75" x14ac:dyDescent="0.2">
      <c r="P596" s="19"/>
    </row>
    <row r="597" spans="16:16" ht="12.75" x14ac:dyDescent="0.2">
      <c r="P597" s="19"/>
    </row>
    <row r="598" spans="16:16" ht="12.75" x14ac:dyDescent="0.2">
      <c r="P598" s="19"/>
    </row>
    <row r="599" spans="16:16" ht="12.75" x14ac:dyDescent="0.2">
      <c r="P599" s="19"/>
    </row>
    <row r="600" spans="16:16" ht="12.75" x14ac:dyDescent="0.2">
      <c r="P600" s="19"/>
    </row>
    <row r="601" spans="16:16" ht="12.75" x14ac:dyDescent="0.2">
      <c r="P601" s="19"/>
    </row>
    <row r="602" spans="16:16" ht="12.75" x14ac:dyDescent="0.2">
      <c r="P602" s="19"/>
    </row>
    <row r="603" spans="16:16" ht="12.75" x14ac:dyDescent="0.2">
      <c r="P603" s="19"/>
    </row>
    <row r="604" spans="16:16" ht="12.75" x14ac:dyDescent="0.2">
      <c r="P604" s="19"/>
    </row>
    <row r="605" spans="16:16" ht="12.75" x14ac:dyDescent="0.2">
      <c r="P605" s="19"/>
    </row>
    <row r="606" spans="16:16" ht="12.75" x14ac:dyDescent="0.2">
      <c r="P606" s="19"/>
    </row>
    <row r="607" spans="16:16" ht="12.75" x14ac:dyDescent="0.2">
      <c r="P607" s="19"/>
    </row>
    <row r="608" spans="16:16" ht="12.75" x14ac:dyDescent="0.2">
      <c r="P608" s="19"/>
    </row>
    <row r="609" spans="16:16" ht="12.75" x14ac:dyDescent="0.2">
      <c r="P609" s="19"/>
    </row>
    <row r="610" spans="16:16" ht="12.75" x14ac:dyDescent="0.2">
      <c r="P610" s="19"/>
    </row>
    <row r="611" spans="16:16" ht="12.75" x14ac:dyDescent="0.2">
      <c r="P611" s="19"/>
    </row>
    <row r="612" spans="16:16" ht="12.75" x14ac:dyDescent="0.2">
      <c r="P612" s="19"/>
    </row>
    <row r="613" spans="16:16" ht="12.75" x14ac:dyDescent="0.2">
      <c r="P613" s="19"/>
    </row>
    <row r="614" spans="16:16" ht="12.75" x14ac:dyDescent="0.2">
      <c r="P614" s="19"/>
    </row>
    <row r="615" spans="16:16" ht="12.75" x14ac:dyDescent="0.2">
      <c r="P615" s="19"/>
    </row>
    <row r="616" spans="16:16" ht="12.75" x14ac:dyDescent="0.2">
      <c r="P616" s="19"/>
    </row>
    <row r="617" spans="16:16" ht="12.75" x14ac:dyDescent="0.2">
      <c r="P617" s="19"/>
    </row>
    <row r="618" spans="16:16" ht="12.75" x14ac:dyDescent="0.2">
      <c r="P618" s="19"/>
    </row>
    <row r="619" spans="16:16" ht="12.75" x14ac:dyDescent="0.2">
      <c r="P619" s="19"/>
    </row>
    <row r="620" spans="16:16" ht="12.75" x14ac:dyDescent="0.2">
      <c r="P620" s="19"/>
    </row>
    <row r="621" spans="16:16" ht="12.75" x14ac:dyDescent="0.2">
      <c r="P621" s="19"/>
    </row>
    <row r="622" spans="16:16" ht="12.75" x14ac:dyDescent="0.2">
      <c r="P622" s="19"/>
    </row>
    <row r="623" spans="16:16" ht="12.75" x14ac:dyDescent="0.2">
      <c r="P623" s="19"/>
    </row>
    <row r="624" spans="16:16" ht="12.75" x14ac:dyDescent="0.2">
      <c r="P624" s="19"/>
    </row>
    <row r="625" spans="16:16" ht="12.75" x14ac:dyDescent="0.2">
      <c r="P625" s="19"/>
    </row>
    <row r="626" spans="16:16" ht="12.75" x14ac:dyDescent="0.2">
      <c r="P626" s="19"/>
    </row>
    <row r="627" spans="16:16" ht="12.75" x14ac:dyDescent="0.2">
      <c r="P627" s="19"/>
    </row>
    <row r="628" spans="16:16" ht="12.75" x14ac:dyDescent="0.2">
      <c r="P628" s="19"/>
    </row>
    <row r="629" spans="16:16" ht="12.75" x14ac:dyDescent="0.2">
      <c r="P629" s="19"/>
    </row>
    <row r="630" spans="16:16" ht="12.75" x14ac:dyDescent="0.2">
      <c r="P630" s="19"/>
    </row>
    <row r="631" spans="16:16" ht="12.75" x14ac:dyDescent="0.2">
      <c r="P631" s="19"/>
    </row>
    <row r="632" spans="16:16" ht="12.75" x14ac:dyDescent="0.2">
      <c r="P632" s="19"/>
    </row>
    <row r="633" spans="16:16" ht="12.75" x14ac:dyDescent="0.2">
      <c r="P633" s="19"/>
    </row>
    <row r="634" spans="16:16" ht="12.75" x14ac:dyDescent="0.2">
      <c r="P634" s="19"/>
    </row>
    <row r="635" spans="16:16" ht="12.75" x14ac:dyDescent="0.2">
      <c r="P635" s="19"/>
    </row>
    <row r="636" spans="16:16" ht="12.75" x14ac:dyDescent="0.2">
      <c r="P636" s="19"/>
    </row>
    <row r="637" spans="16:16" ht="12.75" x14ac:dyDescent="0.2">
      <c r="P637" s="19"/>
    </row>
    <row r="638" spans="16:16" ht="12.75" x14ac:dyDescent="0.2">
      <c r="P638" s="19"/>
    </row>
    <row r="639" spans="16:16" ht="12.75" x14ac:dyDescent="0.2">
      <c r="P639" s="19"/>
    </row>
    <row r="640" spans="16:16" ht="12.75" x14ac:dyDescent="0.2">
      <c r="P640" s="19"/>
    </row>
    <row r="641" spans="16:16" ht="12.75" x14ac:dyDescent="0.2">
      <c r="P641" s="19"/>
    </row>
    <row r="642" spans="16:16" ht="12.75" x14ac:dyDescent="0.2">
      <c r="P642" s="19"/>
    </row>
    <row r="643" spans="16:16" ht="12.75" x14ac:dyDescent="0.2">
      <c r="P643" s="19"/>
    </row>
    <row r="644" spans="16:16" ht="12.75" x14ac:dyDescent="0.2">
      <c r="P644" s="19"/>
    </row>
    <row r="645" spans="16:16" ht="12.75" x14ac:dyDescent="0.2">
      <c r="P645" s="19"/>
    </row>
    <row r="646" spans="16:16" ht="12.75" x14ac:dyDescent="0.2">
      <c r="P646" s="19"/>
    </row>
    <row r="647" spans="16:16" ht="12.75" x14ac:dyDescent="0.2">
      <c r="P647" s="19"/>
    </row>
    <row r="648" spans="16:16" ht="12.75" x14ac:dyDescent="0.2">
      <c r="P648" s="19"/>
    </row>
    <row r="649" spans="16:16" ht="12.75" x14ac:dyDescent="0.2">
      <c r="P649" s="19"/>
    </row>
    <row r="650" spans="16:16" ht="12.75" x14ac:dyDescent="0.2">
      <c r="P650" s="19"/>
    </row>
    <row r="651" spans="16:16" ht="12.75" x14ac:dyDescent="0.2">
      <c r="P651" s="19"/>
    </row>
    <row r="652" spans="16:16" ht="12.75" x14ac:dyDescent="0.2">
      <c r="P652" s="19"/>
    </row>
    <row r="653" spans="16:16" ht="12.75" x14ac:dyDescent="0.2">
      <c r="P653" s="19"/>
    </row>
    <row r="654" spans="16:16" ht="12.75" x14ac:dyDescent="0.2">
      <c r="P654" s="19"/>
    </row>
    <row r="655" spans="16:16" ht="12.75" x14ac:dyDescent="0.2">
      <c r="P655" s="19"/>
    </row>
    <row r="656" spans="16:16" ht="12.75" x14ac:dyDescent="0.2">
      <c r="P656" s="19"/>
    </row>
    <row r="657" spans="16:16" ht="12.75" x14ac:dyDescent="0.2">
      <c r="P657" s="19"/>
    </row>
    <row r="658" spans="16:16" ht="12.75" x14ac:dyDescent="0.2">
      <c r="P658" s="19"/>
    </row>
    <row r="659" spans="16:16" ht="12.75" x14ac:dyDescent="0.2">
      <c r="P659" s="19"/>
    </row>
    <row r="660" spans="16:16" ht="12.75" x14ac:dyDescent="0.2">
      <c r="P660" s="19"/>
    </row>
    <row r="661" spans="16:16" ht="12.75" x14ac:dyDescent="0.2">
      <c r="P661" s="19"/>
    </row>
    <row r="662" spans="16:16" ht="12.75" x14ac:dyDescent="0.2">
      <c r="P662" s="19"/>
    </row>
    <row r="663" spans="16:16" ht="12.75" x14ac:dyDescent="0.2">
      <c r="P663" s="19"/>
    </row>
    <row r="664" spans="16:16" ht="12.75" x14ac:dyDescent="0.2">
      <c r="P664" s="19"/>
    </row>
    <row r="665" spans="16:16" ht="12.75" x14ac:dyDescent="0.2">
      <c r="P665" s="19"/>
    </row>
    <row r="666" spans="16:16" ht="12.75" x14ac:dyDescent="0.2">
      <c r="P666" s="19"/>
    </row>
    <row r="667" spans="16:16" ht="12.75" x14ac:dyDescent="0.2">
      <c r="P667" s="19"/>
    </row>
    <row r="668" spans="16:16" ht="12.75" x14ac:dyDescent="0.2">
      <c r="P668" s="19"/>
    </row>
    <row r="669" spans="16:16" ht="12.75" x14ac:dyDescent="0.2">
      <c r="P669" s="19"/>
    </row>
    <row r="670" spans="16:16" ht="12.75" x14ac:dyDescent="0.2">
      <c r="P670" s="19"/>
    </row>
    <row r="671" spans="16:16" ht="12.75" x14ac:dyDescent="0.2">
      <c r="P671" s="19"/>
    </row>
    <row r="672" spans="16:16" ht="12.75" x14ac:dyDescent="0.2">
      <c r="P672" s="19"/>
    </row>
    <row r="673" spans="16:16" ht="12.75" x14ac:dyDescent="0.2">
      <c r="P673" s="19"/>
    </row>
    <row r="674" spans="16:16" ht="12.75" x14ac:dyDescent="0.2">
      <c r="P674" s="19"/>
    </row>
    <row r="675" spans="16:16" ht="12.75" x14ac:dyDescent="0.2">
      <c r="P675" s="19"/>
    </row>
    <row r="676" spans="16:16" ht="12.75" x14ac:dyDescent="0.2">
      <c r="P676" s="19"/>
    </row>
    <row r="677" spans="16:16" ht="12.75" x14ac:dyDescent="0.2">
      <c r="P677" s="19"/>
    </row>
    <row r="678" spans="16:16" ht="12.75" x14ac:dyDescent="0.2">
      <c r="P678" s="19"/>
    </row>
    <row r="679" spans="16:16" ht="12.75" x14ac:dyDescent="0.2">
      <c r="P679" s="19"/>
    </row>
    <row r="680" spans="16:16" ht="12.75" x14ac:dyDescent="0.2">
      <c r="P680" s="19"/>
    </row>
    <row r="681" spans="16:16" ht="12.75" x14ac:dyDescent="0.2">
      <c r="P681" s="19"/>
    </row>
    <row r="682" spans="16:16" ht="12.75" x14ac:dyDescent="0.2">
      <c r="P682" s="19"/>
    </row>
    <row r="683" spans="16:16" ht="12.75" x14ac:dyDescent="0.2">
      <c r="P683" s="19"/>
    </row>
    <row r="684" spans="16:16" ht="12.75" x14ac:dyDescent="0.2">
      <c r="P684" s="19"/>
    </row>
    <row r="685" spans="16:16" ht="12.75" x14ac:dyDescent="0.2">
      <c r="P685" s="19"/>
    </row>
    <row r="686" spans="16:16" ht="12.75" x14ac:dyDescent="0.2">
      <c r="P686" s="19"/>
    </row>
    <row r="687" spans="16:16" ht="12.75" x14ac:dyDescent="0.2">
      <c r="P687" s="19"/>
    </row>
    <row r="688" spans="16:16" ht="12.75" x14ac:dyDescent="0.2">
      <c r="P688" s="19"/>
    </row>
    <row r="689" spans="16:16" ht="12.75" x14ac:dyDescent="0.2">
      <c r="P689" s="19"/>
    </row>
    <row r="690" spans="16:16" ht="12.75" x14ac:dyDescent="0.2">
      <c r="P690" s="19"/>
    </row>
    <row r="691" spans="16:16" ht="12.75" x14ac:dyDescent="0.2">
      <c r="P691" s="19"/>
    </row>
    <row r="692" spans="16:16" ht="12.75" x14ac:dyDescent="0.2">
      <c r="P692" s="19"/>
    </row>
    <row r="693" spans="16:16" ht="12.75" x14ac:dyDescent="0.2">
      <c r="P693" s="19"/>
    </row>
    <row r="694" spans="16:16" ht="12.75" x14ac:dyDescent="0.2">
      <c r="P694" s="19"/>
    </row>
    <row r="695" spans="16:16" ht="12.75" x14ac:dyDescent="0.2">
      <c r="P695" s="19"/>
    </row>
    <row r="696" spans="16:16" ht="12.75" x14ac:dyDescent="0.2">
      <c r="P696" s="19"/>
    </row>
    <row r="697" spans="16:16" ht="12.75" x14ac:dyDescent="0.2">
      <c r="P697" s="19"/>
    </row>
    <row r="698" spans="16:16" ht="12.75" x14ac:dyDescent="0.2">
      <c r="P698" s="19"/>
    </row>
    <row r="699" spans="16:16" ht="12.75" x14ac:dyDescent="0.2">
      <c r="P699" s="19"/>
    </row>
    <row r="700" spans="16:16" ht="12.75" x14ac:dyDescent="0.2">
      <c r="P700" s="19"/>
    </row>
    <row r="701" spans="16:16" ht="12.75" x14ac:dyDescent="0.2">
      <c r="P701" s="19"/>
    </row>
    <row r="702" spans="16:16" ht="12.75" x14ac:dyDescent="0.2">
      <c r="P702" s="19"/>
    </row>
    <row r="703" spans="16:16" ht="12.75" x14ac:dyDescent="0.2">
      <c r="P703" s="19"/>
    </row>
    <row r="704" spans="16:16" ht="12.75" x14ac:dyDescent="0.2">
      <c r="P704" s="19"/>
    </row>
    <row r="705" spans="16:16" ht="12.75" x14ac:dyDescent="0.2">
      <c r="P705" s="19"/>
    </row>
    <row r="706" spans="16:16" ht="12.75" x14ac:dyDescent="0.2">
      <c r="P706" s="19"/>
    </row>
    <row r="707" spans="16:16" ht="12.75" x14ac:dyDescent="0.2">
      <c r="P707" s="19"/>
    </row>
    <row r="708" spans="16:16" ht="12.75" x14ac:dyDescent="0.2">
      <c r="P708" s="19"/>
    </row>
    <row r="709" spans="16:16" ht="12.75" x14ac:dyDescent="0.2">
      <c r="P709" s="19"/>
    </row>
    <row r="710" spans="16:16" ht="12.75" x14ac:dyDescent="0.2">
      <c r="P710" s="19"/>
    </row>
    <row r="711" spans="16:16" ht="12.75" x14ac:dyDescent="0.2">
      <c r="P711" s="19"/>
    </row>
    <row r="712" spans="16:16" ht="12.75" x14ac:dyDescent="0.2">
      <c r="P712" s="19"/>
    </row>
    <row r="713" spans="16:16" ht="12.75" x14ac:dyDescent="0.2">
      <c r="P713" s="19"/>
    </row>
    <row r="714" spans="16:16" ht="12.75" x14ac:dyDescent="0.2">
      <c r="P714" s="19"/>
    </row>
    <row r="715" spans="16:16" ht="12.75" x14ac:dyDescent="0.2">
      <c r="P715" s="19"/>
    </row>
    <row r="716" spans="16:16" ht="12.75" x14ac:dyDescent="0.2">
      <c r="P716" s="19"/>
    </row>
    <row r="717" spans="16:16" ht="12.75" x14ac:dyDescent="0.2">
      <c r="P717" s="19"/>
    </row>
    <row r="718" spans="16:16" ht="12.75" x14ac:dyDescent="0.2">
      <c r="P718" s="19"/>
    </row>
    <row r="719" spans="16:16" ht="12.75" x14ac:dyDescent="0.2">
      <c r="P719" s="19"/>
    </row>
    <row r="720" spans="16:16" ht="12.75" x14ac:dyDescent="0.2">
      <c r="P720" s="19"/>
    </row>
    <row r="721" spans="16:16" ht="12.75" x14ac:dyDescent="0.2">
      <c r="P721" s="19"/>
    </row>
    <row r="722" spans="16:16" ht="12.75" x14ac:dyDescent="0.2">
      <c r="P722" s="19"/>
    </row>
    <row r="723" spans="16:16" ht="12.75" x14ac:dyDescent="0.2">
      <c r="P723" s="19"/>
    </row>
    <row r="724" spans="16:16" ht="12.75" x14ac:dyDescent="0.2">
      <c r="P724" s="19"/>
    </row>
    <row r="725" spans="16:16" ht="12.75" x14ac:dyDescent="0.2">
      <c r="P725" s="19"/>
    </row>
    <row r="726" spans="16:16" ht="12.75" x14ac:dyDescent="0.2">
      <c r="P726" s="19"/>
    </row>
    <row r="727" spans="16:16" ht="12.75" x14ac:dyDescent="0.2">
      <c r="P727" s="19"/>
    </row>
    <row r="728" spans="16:16" ht="12.75" x14ac:dyDescent="0.2">
      <c r="P728" s="19"/>
    </row>
    <row r="729" spans="16:16" ht="12.75" x14ac:dyDescent="0.2">
      <c r="P729" s="19"/>
    </row>
    <row r="730" spans="16:16" ht="12.75" x14ac:dyDescent="0.2">
      <c r="P730" s="19"/>
    </row>
    <row r="731" spans="16:16" ht="12.75" x14ac:dyDescent="0.2">
      <c r="P731" s="19"/>
    </row>
    <row r="732" spans="16:16" ht="12.75" x14ac:dyDescent="0.2">
      <c r="P732" s="19"/>
    </row>
    <row r="733" spans="16:16" ht="12.75" x14ac:dyDescent="0.2">
      <c r="P733" s="19"/>
    </row>
    <row r="734" spans="16:16" ht="12.75" x14ac:dyDescent="0.2">
      <c r="P734" s="19"/>
    </row>
    <row r="735" spans="16:16" ht="12.75" x14ac:dyDescent="0.2">
      <c r="P735" s="19"/>
    </row>
    <row r="736" spans="16:16" ht="12.75" x14ac:dyDescent="0.2">
      <c r="P736" s="19"/>
    </row>
    <row r="737" spans="16:16" ht="12.75" x14ac:dyDescent="0.2">
      <c r="P737" s="19"/>
    </row>
    <row r="738" spans="16:16" ht="12.75" x14ac:dyDescent="0.2">
      <c r="P738" s="19"/>
    </row>
    <row r="739" spans="16:16" ht="12.75" x14ac:dyDescent="0.2">
      <c r="P739" s="19"/>
    </row>
    <row r="740" spans="16:16" ht="12.75" x14ac:dyDescent="0.2">
      <c r="P740" s="19"/>
    </row>
    <row r="741" spans="16:16" ht="12.75" x14ac:dyDescent="0.2">
      <c r="P741" s="19"/>
    </row>
    <row r="742" spans="16:16" ht="12.75" x14ac:dyDescent="0.2">
      <c r="P742" s="19"/>
    </row>
    <row r="743" spans="16:16" ht="12.75" x14ac:dyDescent="0.2">
      <c r="P743" s="19"/>
    </row>
    <row r="744" spans="16:16" ht="12.75" x14ac:dyDescent="0.2">
      <c r="P744" s="19"/>
    </row>
    <row r="745" spans="16:16" ht="12.75" x14ac:dyDescent="0.2">
      <c r="P745" s="19"/>
    </row>
    <row r="746" spans="16:16" ht="12.75" x14ac:dyDescent="0.2">
      <c r="P746" s="19"/>
    </row>
    <row r="747" spans="16:16" ht="12.75" x14ac:dyDescent="0.2">
      <c r="P747" s="19"/>
    </row>
    <row r="748" spans="16:16" ht="12.75" x14ac:dyDescent="0.2">
      <c r="P748" s="19"/>
    </row>
    <row r="749" spans="16:16" ht="12.75" x14ac:dyDescent="0.2">
      <c r="P749" s="19"/>
    </row>
    <row r="750" spans="16:16" ht="12.75" x14ac:dyDescent="0.2">
      <c r="P750" s="19"/>
    </row>
    <row r="751" spans="16:16" ht="12.75" x14ac:dyDescent="0.2">
      <c r="P751" s="19"/>
    </row>
    <row r="752" spans="16:16" ht="12.75" x14ac:dyDescent="0.2">
      <c r="P752" s="19"/>
    </row>
    <row r="753" spans="16:16" ht="12.75" x14ac:dyDescent="0.2">
      <c r="P753" s="19"/>
    </row>
    <row r="754" spans="16:16" ht="12.75" x14ac:dyDescent="0.2">
      <c r="P754" s="19"/>
    </row>
    <row r="755" spans="16:16" ht="12.75" x14ac:dyDescent="0.2">
      <c r="P755" s="19"/>
    </row>
    <row r="756" spans="16:16" ht="12.75" x14ac:dyDescent="0.2">
      <c r="P756" s="19"/>
    </row>
    <row r="757" spans="16:16" ht="12.75" x14ac:dyDescent="0.2">
      <c r="P757" s="19"/>
    </row>
    <row r="758" spans="16:16" ht="12.75" x14ac:dyDescent="0.2">
      <c r="P758" s="19"/>
    </row>
    <row r="759" spans="16:16" ht="12.75" x14ac:dyDescent="0.2">
      <c r="P759" s="19"/>
    </row>
    <row r="760" spans="16:16" ht="12.75" x14ac:dyDescent="0.2">
      <c r="P760" s="19"/>
    </row>
    <row r="761" spans="16:16" ht="12.75" x14ac:dyDescent="0.2">
      <c r="P761" s="19"/>
    </row>
    <row r="762" spans="16:16" ht="12.75" x14ac:dyDescent="0.2">
      <c r="P762" s="19"/>
    </row>
    <row r="763" spans="16:16" ht="12.75" x14ac:dyDescent="0.2">
      <c r="P763" s="19"/>
    </row>
    <row r="764" spans="16:16" ht="12.75" x14ac:dyDescent="0.2">
      <c r="P764" s="19"/>
    </row>
    <row r="765" spans="16:16" ht="12.75" x14ac:dyDescent="0.2">
      <c r="P765" s="19"/>
    </row>
    <row r="766" spans="16:16" ht="12.75" x14ac:dyDescent="0.2">
      <c r="P766" s="19"/>
    </row>
    <row r="767" spans="16:16" ht="12.75" x14ac:dyDescent="0.2">
      <c r="P767" s="19"/>
    </row>
    <row r="768" spans="16:16" ht="12.75" x14ac:dyDescent="0.2">
      <c r="P768" s="19"/>
    </row>
    <row r="769" spans="16:16" ht="12.75" x14ac:dyDescent="0.2">
      <c r="P769" s="19"/>
    </row>
    <row r="770" spans="16:16" ht="12.75" x14ac:dyDescent="0.2">
      <c r="P770" s="19"/>
    </row>
    <row r="771" spans="16:16" ht="12.75" x14ac:dyDescent="0.2">
      <c r="P771" s="19"/>
    </row>
    <row r="772" spans="16:16" ht="12.75" x14ac:dyDescent="0.2">
      <c r="P772" s="19"/>
    </row>
    <row r="773" spans="16:16" ht="12.75" x14ac:dyDescent="0.2">
      <c r="P773" s="19"/>
    </row>
    <row r="774" spans="16:16" ht="12.75" x14ac:dyDescent="0.2">
      <c r="P774" s="19"/>
    </row>
    <row r="775" spans="16:16" ht="12.75" x14ac:dyDescent="0.2">
      <c r="P775" s="19"/>
    </row>
    <row r="776" spans="16:16" ht="12.75" x14ac:dyDescent="0.2">
      <c r="P776" s="19"/>
    </row>
    <row r="777" spans="16:16" ht="12.75" x14ac:dyDescent="0.2">
      <c r="P777" s="19"/>
    </row>
    <row r="778" spans="16:16" ht="12.75" x14ac:dyDescent="0.2">
      <c r="P778" s="19"/>
    </row>
    <row r="779" spans="16:16" ht="12.75" x14ac:dyDescent="0.2">
      <c r="P779" s="19"/>
    </row>
    <row r="780" spans="16:16" ht="12.75" x14ac:dyDescent="0.2">
      <c r="P780" s="19"/>
    </row>
    <row r="781" spans="16:16" ht="12.75" x14ac:dyDescent="0.2">
      <c r="P781" s="19"/>
    </row>
    <row r="782" spans="16:16" ht="12.75" x14ac:dyDescent="0.2">
      <c r="P782" s="19"/>
    </row>
    <row r="783" spans="16:16" ht="12.75" x14ac:dyDescent="0.2">
      <c r="P783" s="19"/>
    </row>
    <row r="784" spans="16:16" ht="12.75" x14ac:dyDescent="0.2">
      <c r="P784" s="19"/>
    </row>
    <row r="785" spans="16:16" ht="12.75" x14ac:dyDescent="0.2">
      <c r="P785" s="19"/>
    </row>
    <row r="786" spans="16:16" ht="12.75" x14ac:dyDescent="0.2">
      <c r="P786" s="19"/>
    </row>
    <row r="787" spans="16:16" ht="12.75" x14ac:dyDescent="0.2">
      <c r="P787" s="19"/>
    </row>
    <row r="788" spans="16:16" ht="12.75" x14ac:dyDescent="0.2">
      <c r="P788" s="19"/>
    </row>
    <row r="789" spans="16:16" ht="12.75" x14ac:dyDescent="0.2">
      <c r="P789" s="19"/>
    </row>
    <row r="790" spans="16:16" ht="12.75" x14ac:dyDescent="0.2">
      <c r="P790" s="19"/>
    </row>
    <row r="791" spans="16:16" ht="12.75" x14ac:dyDescent="0.2">
      <c r="P791" s="19"/>
    </row>
    <row r="792" spans="16:16" ht="12.75" x14ac:dyDescent="0.2">
      <c r="P792" s="19"/>
    </row>
    <row r="793" spans="16:16" ht="12.75" x14ac:dyDescent="0.2">
      <c r="P793" s="19"/>
    </row>
    <row r="794" spans="16:16" ht="12.75" x14ac:dyDescent="0.2">
      <c r="P794" s="19"/>
    </row>
    <row r="795" spans="16:16" ht="12.75" x14ac:dyDescent="0.2">
      <c r="P795" s="19"/>
    </row>
    <row r="796" spans="16:16" ht="12.75" x14ac:dyDescent="0.2">
      <c r="P796" s="19"/>
    </row>
    <row r="797" spans="16:16" ht="12.75" x14ac:dyDescent="0.2">
      <c r="P797" s="19"/>
    </row>
    <row r="798" spans="16:16" ht="12.75" x14ac:dyDescent="0.2">
      <c r="P798" s="19"/>
    </row>
    <row r="799" spans="16:16" ht="12.75" x14ac:dyDescent="0.2">
      <c r="P799" s="19"/>
    </row>
    <row r="800" spans="16:16" ht="12.75" x14ac:dyDescent="0.2">
      <c r="P800" s="19"/>
    </row>
    <row r="801" spans="16:16" ht="12.75" x14ac:dyDescent="0.2">
      <c r="P801" s="19"/>
    </row>
    <row r="802" spans="16:16" ht="12.75" x14ac:dyDescent="0.2">
      <c r="P802" s="19"/>
    </row>
    <row r="803" spans="16:16" ht="12.75" x14ac:dyDescent="0.2">
      <c r="P803" s="19"/>
    </row>
    <row r="804" spans="16:16" ht="12.75" x14ac:dyDescent="0.2">
      <c r="P804" s="19"/>
    </row>
    <row r="805" spans="16:16" ht="12.75" x14ac:dyDescent="0.2">
      <c r="P805" s="19"/>
    </row>
    <row r="806" spans="16:16" ht="12.75" x14ac:dyDescent="0.2">
      <c r="P806" s="19"/>
    </row>
    <row r="807" spans="16:16" ht="12.75" x14ac:dyDescent="0.2">
      <c r="P807" s="19"/>
    </row>
    <row r="808" spans="16:16" ht="12.75" x14ac:dyDescent="0.2">
      <c r="P808" s="19"/>
    </row>
    <row r="809" spans="16:16" ht="12.75" x14ac:dyDescent="0.2">
      <c r="P809" s="19"/>
    </row>
    <row r="810" spans="16:16" ht="12.75" x14ac:dyDescent="0.2">
      <c r="P810" s="19"/>
    </row>
    <row r="811" spans="16:16" ht="12.75" x14ac:dyDescent="0.2">
      <c r="P811" s="19"/>
    </row>
    <row r="812" spans="16:16" ht="12.75" x14ac:dyDescent="0.2">
      <c r="P812" s="19"/>
    </row>
    <row r="813" spans="16:16" ht="12.75" x14ac:dyDescent="0.2">
      <c r="P813" s="19"/>
    </row>
    <row r="814" spans="16:16" ht="12.75" x14ac:dyDescent="0.2">
      <c r="P814" s="19"/>
    </row>
    <row r="815" spans="16:16" ht="12.75" x14ac:dyDescent="0.2">
      <c r="P815" s="19"/>
    </row>
    <row r="816" spans="16:16" ht="12.75" x14ac:dyDescent="0.2">
      <c r="P816" s="19"/>
    </row>
    <row r="817" spans="16:16" ht="12.75" x14ac:dyDescent="0.2">
      <c r="P817" s="19"/>
    </row>
    <row r="818" spans="16:16" ht="12.75" x14ac:dyDescent="0.2">
      <c r="P818" s="19"/>
    </row>
    <row r="819" spans="16:16" ht="12.75" x14ac:dyDescent="0.2">
      <c r="P819" s="19"/>
    </row>
    <row r="820" spans="16:16" ht="12.75" x14ac:dyDescent="0.2">
      <c r="P820" s="19"/>
    </row>
    <row r="821" spans="16:16" ht="12.75" x14ac:dyDescent="0.2">
      <c r="P821" s="19"/>
    </row>
    <row r="822" spans="16:16" ht="12.75" x14ac:dyDescent="0.2">
      <c r="P822" s="19"/>
    </row>
    <row r="823" spans="16:16" ht="12.75" x14ac:dyDescent="0.2">
      <c r="P823" s="19"/>
    </row>
    <row r="824" spans="16:16" ht="12.75" x14ac:dyDescent="0.2">
      <c r="P824" s="19"/>
    </row>
    <row r="825" spans="16:16" ht="12.75" x14ac:dyDescent="0.2">
      <c r="P825" s="19"/>
    </row>
    <row r="826" spans="16:16" ht="12.75" x14ac:dyDescent="0.2">
      <c r="P826" s="19"/>
    </row>
    <row r="827" spans="16:16" ht="12.75" x14ac:dyDescent="0.2">
      <c r="P827" s="19"/>
    </row>
    <row r="828" spans="16:16" ht="12.75" x14ac:dyDescent="0.2">
      <c r="P828" s="19"/>
    </row>
    <row r="829" spans="16:16" ht="12.75" x14ac:dyDescent="0.2">
      <c r="P829" s="19"/>
    </row>
    <row r="830" spans="16:16" ht="12.75" x14ac:dyDescent="0.2">
      <c r="P830" s="19"/>
    </row>
    <row r="831" spans="16:16" ht="12.75" x14ac:dyDescent="0.2">
      <c r="P831" s="19"/>
    </row>
    <row r="832" spans="16:16" ht="12.75" x14ac:dyDescent="0.2">
      <c r="P832" s="19"/>
    </row>
    <row r="833" spans="16:16" ht="12.75" x14ac:dyDescent="0.2">
      <c r="P833" s="19"/>
    </row>
    <row r="834" spans="16:16" ht="12.75" x14ac:dyDescent="0.2">
      <c r="P834" s="19"/>
    </row>
    <row r="835" spans="16:16" ht="12.75" x14ac:dyDescent="0.2">
      <c r="P835" s="19"/>
    </row>
    <row r="836" spans="16:16" ht="12.75" x14ac:dyDescent="0.2">
      <c r="P836" s="19"/>
    </row>
    <row r="837" spans="16:16" ht="12.75" x14ac:dyDescent="0.2">
      <c r="P837" s="19"/>
    </row>
    <row r="838" spans="16:16" ht="12.75" x14ac:dyDescent="0.2">
      <c r="P838" s="19"/>
    </row>
    <row r="839" spans="16:16" ht="12.75" x14ac:dyDescent="0.2">
      <c r="P839" s="19"/>
    </row>
    <row r="840" spans="16:16" ht="12.75" x14ac:dyDescent="0.2">
      <c r="P840" s="19"/>
    </row>
    <row r="841" spans="16:16" ht="12.75" x14ac:dyDescent="0.2">
      <c r="P841" s="19"/>
    </row>
    <row r="842" spans="16:16" ht="12.75" x14ac:dyDescent="0.2">
      <c r="P842" s="19"/>
    </row>
    <row r="843" spans="16:16" ht="12.75" x14ac:dyDescent="0.2">
      <c r="P843" s="19"/>
    </row>
    <row r="844" spans="16:16" ht="12.75" x14ac:dyDescent="0.2">
      <c r="P844" s="19"/>
    </row>
    <row r="845" spans="16:16" ht="12.75" x14ac:dyDescent="0.2">
      <c r="P845" s="19"/>
    </row>
    <row r="846" spans="16:16" ht="12.75" x14ac:dyDescent="0.2">
      <c r="P846" s="19"/>
    </row>
    <row r="847" spans="16:16" ht="12.75" x14ac:dyDescent="0.2">
      <c r="P847" s="19"/>
    </row>
    <row r="848" spans="16:16" ht="12.75" x14ac:dyDescent="0.2">
      <c r="P848" s="19"/>
    </row>
    <row r="849" spans="16:16" ht="12.75" x14ac:dyDescent="0.2">
      <c r="P849" s="19"/>
    </row>
    <row r="850" spans="16:16" ht="12.75" x14ac:dyDescent="0.2">
      <c r="P850" s="19"/>
    </row>
    <row r="851" spans="16:16" ht="12.75" x14ac:dyDescent="0.2">
      <c r="P851" s="19"/>
    </row>
    <row r="852" spans="16:16" ht="12.75" x14ac:dyDescent="0.2">
      <c r="P852" s="19"/>
    </row>
    <row r="853" spans="16:16" ht="12.75" x14ac:dyDescent="0.2">
      <c r="P853" s="19"/>
    </row>
    <row r="854" spans="16:16" ht="12.75" x14ac:dyDescent="0.2">
      <c r="P854" s="19"/>
    </row>
    <row r="855" spans="16:16" ht="12.75" x14ac:dyDescent="0.2">
      <c r="P855" s="19"/>
    </row>
    <row r="856" spans="16:16" ht="12.75" x14ac:dyDescent="0.2">
      <c r="P856" s="19"/>
    </row>
    <row r="857" spans="16:16" ht="12.75" x14ac:dyDescent="0.2">
      <c r="P857" s="19"/>
    </row>
    <row r="858" spans="16:16" ht="12.75" x14ac:dyDescent="0.2">
      <c r="P858" s="19"/>
    </row>
    <row r="859" spans="16:16" ht="12.75" x14ac:dyDescent="0.2">
      <c r="P859" s="19"/>
    </row>
    <row r="860" spans="16:16" ht="12.75" x14ac:dyDescent="0.2">
      <c r="P860" s="19"/>
    </row>
    <row r="861" spans="16:16" ht="12.75" x14ac:dyDescent="0.2">
      <c r="P861" s="19"/>
    </row>
    <row r="862" spans="16:16" ht="12.75" x14ac:dyDescent="0.2">
      <c r="P862" s="19"/>
    </row>
    <row r="863" spans="16:16" ht="12.75" x14ac:dyDescent="0.2">
      <c r="P863" s="19"/>
    </row>
    <row r="864" spans="16:16" ht="12.75" x14ac:dyDescent="0.2">
      <c r="P864" s="19"/>
    </row>
    <row r="865" spans="16:16" ht="12.75" x14ac:dyDescent="0.2">
      <c r="P865" s="19"/>
    </row>
    <row r="866" spans="16:16" ht="12.75" x14ac:dyDescent="0.2">
      <c r="P866" s="19"/>
    </row>
    <row r="867" spans="16:16" ht="12.75" x14ac:dyDescent="0.2">
      <c r="P867" s="19"/>
    </row>
    <row r="868" spans="16:16" ht="12.75" x14ac:dyDescent="0.2">
      <c r="P868" s="19"/>
    </row>
    <row r="869" spans="16:16" ht="12.75" x14ac:dyDescent="0.2">
      <c r="P869" s="19"/>
    </row>
    <row r="870" spans="16:16" ht="12.75" x14ac:dyDescent="0.2">
      <c r="P870" s="19"/>
    </row>
    <row r="871" spans="16:16" ht="12.75" x14ac:dyDescent="0.2">
      <c r="P871" s="19"/>
    </row>
    <row r="872" spans="16:16" ht="12.75" x14ac:dyDescent="0.2">
      <c r="P872" s="19"/>
    </row>
    <row r="873" spans="16:16" ht="12.75" x14ac:dyDescent="0.2">
      <c r="P873" s="19"/>
    </row>
    <row r="874" spans="16:16" ht="12.75" x14ac:dyDescent="0.2">
      <c r="P874" s="19"/>
    </row>
    <row r="875" spans="16:16" ht="12.75" x14ac:dyDescent="0.2">
      <c r="P875" s="19"/>
    </row>
    <row r="876" spans="16:16" ht="12.75" x14ac:dyDescent="0.2">
      <c r="P876" s="19"/>
    </row>
    <row r="877" spans="16:16" ht="12.75" x14ac:dyDescent="0.2">
      <c r="P877" s="19"/>
    </row>
    <row r="878" spans="16:16" ht="12.75" x14ac:dyDescent="0.2">
      <c r="P878" s="19"/>
    </row>
    <row r="879" spans="16:16" ht="12.75" x14ac:dyDescent="0.2">
      <c r="P879" s="19"/>
    </row>
    <row r="880" spans="16:16" ht="12.75" x14ac:dyDescent="0.2">
      <c r="P880" s="19"/>
    </row>
    <row r="881" spans="16:16" ht="12.75" x14ac:dyDescent="0.2">
      <c r="P881" s="19"/>
    </row>
    <row r="882" spans="16:16" ht="12.75" x14ac:dyDescent="0.2">
      <c r="P882" s="19"/>
    </row>
    <row r="883" spans="16:16" ht="12.75" x14ac:dyDescent="0.2">
      <c r="P883" s="19"/>
    </row>
    <row r="884" spans="16:16" ht="12.75" x14ac:dyDescent="0.2">
      <c r="P884" s="19"/>
    </row>
    <row r="885" spans="16:16" ht="12.75" x14ac:dyDescent="0.2">
      <c r="P885" s="19"/>
    </row>
    <row r="886" spans="16:16" ht="12.75" x14ac:dyDescent="0.2">
      <c r="P886" s="19"/>
    </row>
    <row r="887" spans="16:16" ht="12.75" x14ac:dyDescent="0.2">
      <c r="P887" s="19"/>
    </row>
    <row r="888" spans="16:16" ht="12.75" x14ac:dyDescent="0.2">
      <c r="P888" s="19"/>
    </row>
    <row r="889" spans="16:16" ht="12.75" x14ac:dyDescent="0.2">
      <c r="P889" s="19"/>
    </row>
    <row r="890" spans="16:16" ht="12.75" x14ac:dyDescent="0.2">
      <c r="P890" s="19"/>
    </row>
    <row r="891" spans="16:16" ht="12.75" x14ac:dyDescent="0.2">
      <c r="P891" s="19"/>
    </row>
    <row r="892" spans="16:16" ht="12.75" x14ac:dyDescent="0.2">
      <c r="P892" s="19"/>
    </row>
    <row r="893" spans="16:16" ht="12.75" x14ac:dyDescent="0.2">
      <c r="P893" s="19"/>
    </row>
    <row r="894" spans="16:16" ht="12.75" x14ac:dyDescent="0.2">
      <c r="P894" s="19"/>
    </row>
    <row r="895" spans="16:16" ht="12.75" x14ac:dyDescent="0.2">
      <c r="P895" s="19"/>
    </row>
    <row r="896" spans="16:16" ht="12.75" x14ac:dyDescent="0.2">
      <c r="P896" s="19"/>
    </row>
    <row r="897" spans="16:16" ht="12.75" x14ac:dyDescent="0.2">
      <c r="P897" s="19"/>
    </row>
    <row r="898" spans="16:16" ht="12.75" x14ac:dyDescent="0.2">
      <c r="P898" s="19"/>
    </row>
    <row r="899" spans="16:16" ht="12.75" x14ac:dyDescent="0.2">
      <c r="P899" s="19"/>
    </row>
    <row r="900" spans="16:16" ht="12.75" x14ac:dyDescent="0.2">
      <c r="P900" s="19"/>
    </row>
    <row r="901" spans="16:16" ht="12.75" x14ac:dyDescent="0.2">
      <c r="P901" s="19"/>
    </row>
    <row r="902" spans="16:16" ht="12.75" x14ac:dyDescent="0.2">
      <c r="P902" s="19"/>
    </row>
    <row r="903" spans="16:16" ht="12.75" x14ac:dyDescent="0.2">
      <c r="P903" s="19"/>
    </row>
    <row r="904" spans="16:16" ht="12.75" x14ac:dyDescent="0.2">
      <c r="P904" s="19"/>
    </row>
    <row r="905" spans="16:16" ht="12.75" x14ac:dyDescent="0.2">
      <c r="P905" s="19"/>
    </row>
    <row r="906" spans="16:16" ht="12.75" x14ac:dyDescent="0.2">
      <c r="P906" s="19"/>
    </row>
    <row r="907" spans="16:16" ht="12.75" x14ac:dyDescent="0.2">
      <c r="P907" s="19"/>
    </row>
    <row r="908" spans="16:16" ht="12.75" x14ac:dyDescent="0.2">
      <c r="P908" s="19"/>
    </row>
    <row r="909" spans="16:16" ht="12.75" x14ac:dyDescent="0.2">
      <c r="P909" s="19"/>
    </row>
    <row r="910" spans="16:16" ht="12.75" x14ac:dyDescent="0.2">
      <c r="P910" s="19"/>
    </row>
    <row r="911" spans="16:16" ht="12.75" x14ac:dyDescent="0.2">
      <c r="P911" s="19"/>
    </row>
    <row r="912" spans="16:16" ht="12.75" x14ac:dyDescent="0.2">
      <c r="P912" s="19"/>
    </row>
    <row r="913" spans="16:16" ht="12.75" x14ac:dyDescent="0.2">
      <c r="P913" s="19"/>
    </row>
    <row r="914" spans="16:16" ht="12.75" x14ac:dyDescent="0.2">
      <c r="P914" s="19"/>
    </row>
    <row r="915" spans="16:16" ht="12.75" x14ac:dyDescent="0.2">
      <c r="P915" s="19"/>
    </row>
    <row r="916" spans="16:16" ht="12.75" x14ac:dyDescent="0.2">
      <c r="P916" s="19"/>
    </row>
    <row r="917" spans="16:16" ht="12.75" x14ac:dyDescent="0.2">
      <c r="P917" s="19"/>
    </row>
    <row r="918" spans="16:16" ht="12.75" x14ac:dyDescent="0.2">
      <c r="P918" s="19"/>
    </row>
    <row r="919" spans="16:16" ht="12.75" x14ac:dyDescent="0.2">
      <c r="P919" s="19"/>
    </row>
    <row r="920" spans="16:16" ht="12.75" x14ac:dyDescent="0.2">
      <c r="P920" s="19"/>
    </row>
    <row r="921" spans="16:16" ht="12.75" x14ac:dyDescent="0.2">
      <c r="P921" s="19"/>
    </row>
    <row r="922" spans="16:16" ht="12.75" x14ac:dyDescent="0.2">
      <c r="P922" s="19"/>
    </row>
    <row r="923" spans="16:16" ht="12.75" x14ac:dyDescent="0.2">
      <c r="P923" s="19"/>
    </row>
    <row r="924" spans="16:16" ht="12.75" x14ac:dyDescent="0.2">
      <c r="P924" s="19"/>
    </row>
    <row r="925" spans="16:16" ht="12.75" x14ac:dyDescent="0.2">
      <c r="P925" s="19"/>
    </row>
    <row r="926" spans="16:16" ht="12.75" x14ac:dyDescent="0.2">
      <c r="P926" s="19"/>
    </row>
    <row r="927" spans="16:16" ht="12.75" x14ac:dyDescent="0.2">
      <c r="P927" s="19"/>
    </row>
    <row r="928" spans="16:16" ht="12.75" x14ac:dyDescent="0.2">
      <c r="P928" s="19"/>
    </row>
    <row r="929" spans="16:16" ht="12.75" x14ac:dyDescent="0.2">
      <c r="P929" s="19"/>
    </row>
    <row r="930" spans="16:16" ht="12.75" x14ac:dyDescent="0.2">
      <c r="P930" s="19"/>
    </row>
    <row r="931" spans="16:16" ht="12.75" x14ac:dyDescent="0.2">
      <c r="P931" s="19"/>
    </row>
    <row r="932" spans="16:16" ht="12.75" x14ac:dyDescent="0.2">
      <c r="P932" s="19"/>
    </row>
    <row r="933" spans="16:16" ht="12.75" x14ac:dyDescent="0.2">
      <c r="P933" s="19"/>
    </row>
    <row r="934" spans="16:16" ht="12.75" x14ac:dyDescent="0.2">
      <c r="P934" s="19"/>
    </row>
    <row r="935" spans="16:16" ht="12.75" x14ac:dyDescent="0.2">
      <c r="P935" s="19"/>
    </row>
    <row r="936" spans="16:16" ht="12.75" x14ac:dyDescent="0.2">
      <c r="P936" s="19"/>
    </row>
    <row r="937" spans="16:16" ht="12.75" x14ac:dyDescent="0.2">
      <c r="P937" s="19"/>
    </row>
    <row r="938" spans="16:16" ht="12.75" x14ac:dyDescent="0.2">
      <c r="P938" s="19"/>
    </row>
    <row r="939" spans="16:16" ht="12.75" x14ac:dyDescent="0.2">
      <c r="P939" s="19"/>
    </row>
    <row r="940" spans="16:16" ht="12.75" x14ac:dyDescent="0.2">
      <c r="P940" s="19"/>
    </row>
    <row r="941" spans="16:16" ht="12.75" x14ac:dyDescent="0.2">
      <c r="P941" s="19"/>
    </row>
    <row r="942" spans="16:16" ht="12.75" x14ac:dyDescent="0.2">
      <c r="P942" s="19"/>
    </row>
    <row r="943" spans="16:16" ht="12.75" x14ac:dyDescent="0.2">
      <c r="P943" s="19"/>
    </row>
    <row r="944" spans="16:16" ht="12.75" x14ac:dyDescent="0.2">
      <c r="P944" s="19"/>
    </row>
    <row r="945" spans="16:16" ht="12.75" x14ac:dyDescent="0.2">
      <c r="P945" s="19"/>
    </row>
    <row r="946" spans="16:16" ht="12.75" x14ac:dyDescent="0.2">
      <c r="P946" s="19"/>
    </row>
    <row r="947" spans="16:16" ht="12.75" x14ac:dyDescent="0.2">
      <c r="P947" s="19"/>
    </row>
    <row r="948" spans="16:16" ht="12.75" x14ac:dyDescent="0.2">
      <c r="P948" s="19"/>
    </row>
    <row r="949" spans="16:16" ht="12.75" x14ac:dyDescent="0.2">
      <c r="P949" s="19"/>
    </row>
    <row r="950" spans="16:16" ht="12.75" x14ac:dyDescent="0.2">
      <c r="P950" s="19"/>
    </row>
    <row r="951" spans="16:16" ht="12.75" x14ac:dyDescent="0.2">
      <c r="P951" s="19"/>
    </row>
    <row r="952" spans="16:16" ht="12.75" x14ac:dyDescent="0.2">
      <c r="P952" s="19"/>
    </row>
    <row r="953" spans="16:16" ht="12.75" x14ac:dyDescent="0.2">
      <c r="P953" s="19"/>
    </row>
    <row r="954" spans="16:16" ht="12.75" x14ac:dyDescent="0.2">
      <c r="P954" s="19"/>
    </row>
    <row r="955" spans="16:16" ht="12.75" x14ac:dyDescent="0.2">
      <c r="P955" s="19"/>
    </row>
    <row r="956" spans="16:16" ht="12.75" x14ac:dyDescent="0.2">
      <c r="P956" s="19"/>
    </row>
    <row r="957" spans="16:16" ht="12.75" x14ac:dyDescent="0.2">
      <c r="P957" s="19"/>
    </row>
    <row r="958" spans="16:16" ht="12.75" x14ac:dyDescent="0.2">
      <c r="P958" s="19"/>
    </row>
    <row r="959" spans="16:16" ht="12.75" x14ac:dyDescent="0.2">
      <c r="P959" s="19"/>
    </row>
    <row r="960" spans="16:16" ht="12.75" x14ac:dyDescent="0.2">
      <c r="P960" s="19"/>
    </row>
    <row r="961" spans="16:16" ht="12.75" x14ac:dyDescent="0.2">
      <c r="P961" s="19"/>
    </row>
    <row r="962" spans="16:16" ht="12.75" x14ac:dyDescent="0.2">
      <c r="P962" s="19"/>
    </row>
    <row r="963" spans="16:16" ht="12.75" x14ac:dyDescent="0.2">
      <c r="P963" s="19"/>
    </row>
    <row r="964" spans="16:16" ht="12.75" x14ac:dyDescent="0.2">
      <c r="P964" s="19"/>
    </row>
    <row r="965" spans="16:16" ht="12.75" x14ac:dyDescent="0.2">
      <c r="P965" s="19"/>
    </row>
    <row r="966" spans="16:16" ht="12.75" x14ac:dyDescent="0.2">
      <c r="P966" s="19"/>
    </row>
    <row r="967" spans="16:16" ht="12.75" x14ac:dyDescent="0.2">
      <c r="P967" s="19"/>
    </row>
    <row r="968" spans="16:16" ht="12.75" x14ac:dyDescent="0.2">
      <c r="P968" s="19"/>
    </row>
    <row r="969" spans="16:16" ht="12.75" x14ac:dyDescent="0.2">
      <c r="P969" s="19"/>
    </row>
    <row r="970" spans="16:16" ht="12.75" x14ac:dyDescent="0.2">
      <c r="P970" s="19"/>
    </row>
    <row r="971" spans="16:16" ht="12.75" x14ac:dyDescent="0.2">
      <c r="P971" s="19"/>
    </row>
    <row r="972" spans="16:16" ht="12.75" x14ac:dyDescent="0.2">
      <c r="P972" s="19"/>
    </row>
    <row r="973" spans="16:16" ht="12.75" x14ac:dyDescent="0.2">
      <c r="P973" s="19"/>
    </row>
    <row r="974" spans="16:16" ht="12.75" x14ac:dyDescent="0.2">
      <c r="P974" s="19"/>
    </row>
    <row r="975" spans="16:16" ht="12.75" x14ac:dyDescent="0.2">
      <c r="P975" s="19"/>
    </row>
    <row r="976" spans="16:16" ht="12.75" x14ac:dyDescent="0.2">
      <c r="P976" s="19"/>
    </row>
    <row r="977" spans="16:16" ht="12.75" x14ac:dyDescent="0.2">
      <c r="P977" s="19"/>
    </row>
    <row r="978" spans="16:16" ht="12.75" x14ac:dyDescent="0.2">
      <c r="P978" s="19"/>
    </row>
    <row r="979" spans="16:16" ht="12.75" x14ac:dyDescent="0.2">
      <c r="P979" s="19"/>
    </row>
    <row r="980" spans="16:16" ht="12.75" x14ac:dyDescent="0.2">
      <c r="P980" s="19"/>
    </row>
    <row r="981" spans="16:16" ht="12.75" x14ac:dyDescent="0.2">
      <c r="P981" s="19"/>
    </row>
    <row r="982" spans="16:16" ht="12.75" x14ac:dyDescent="0.2">
      <c r="P982" s="19"/>
    </row>
    <row r="983" spans="16:16" ht="12.75" x14ac:dyDescent="0.2">
      <c r="P983" s="19"/>
    </row>
    <row r="984" spans="16:16" ht="12.75" x14ac:dyDescent="0.2">
      <c r="P984" s="19"/>
    </row>
    <row r="985" spans="16:16" ht="12.75" x14ac:dyDescent="0.2">
      <c r="P985" s="19"/>
    </row>
    <row r="986" spans="16:16" ht="12.75" x14ac:dyDescent="0.2">
      <c r="P986" s="19"/>
    </row>
    <row r="987" spans="16:16" ht="12.75" x14ac:dyDescent="0.2">
      <c r="P987" s="19"/>
    </row>
    <row r="988" spans="16:16" ht="12.75" x14ac:dyDescent="0.2">
      <c r="P988" s="19"/>
    </row>
    <row r="989" spans="16:16" ht="12.75" x14ac:dyDescent="0.2">
      <c r="P989" s="19"/>
    </row>
    <row r="990" spans="16:16" ht="12.75" x14ac:dyDescent="0.2">
      <c r="P990" s="19"/>
    </row>
    <row r="991" spans="16:16" ht="12.75" x14ac:dyDescent="0.2">
      <c r="P991" s="19"/>
    </row>
    <row r="992" spans="16:16" ht="12.75" x14ac:dyDescent="0.2">
      <c r="P992" s="19"/>
    </row>
    <row r="993" spans="16:16" ht="12.75" x14ac:dyDescent="0.2">
      <c r="P993" s="19"/>
    </row>
    <row r="994" spans="16:16" ht="12.75" x14ac:dyDescent="0.2">
      <c r="P994" s="19"/>
    </row>
    <row r="995" spans="16:16" ht="12.75" x14ac:dyDescent="0.2">
      <c r="P995" s="19"/>
    </row>
    <row r="996" spans="16:16" ht="12.75" x14ac:dyDescent="0.2">
      <c r="P996" s="19"/>
    </row>
    <row r="997" spans="16:16" ht="12.75" x14ac:dyDescent="0.2">
      <c r="P997" s="19"/>
    </row>
    <row r="998" spans="16:16" ht="12.75" x14ac:dyDescent="0.2">
      <c r="P998" s="19"/>
    </row>
    <row r="999" spans="16:16" ht="12.75" x14ac:dyDescent="0.2">
      <c r="P999" s="19"/>
    </row>
    <row r="1000" spans="16:16" ht="12.75" x14ac:dyDescent="0.2">
      <c r="P1000" s="19"/>
    </row>
    <row r="1001" spans="16:16" ht="12.75" x14ac:dyDescent="0.2">
      <c r="P1001" s="19"/>
    </row>
    <row r="1002" spans="16:16" ht="12.75" x14ac:dyDescent="0.2">
      <c r="P1002" s="19"/>
    </row>
    <row r="1003" spans="16:16" ht="12.75" x14ac:dyDescent="0.2">
      <c r="P1003" s="19"/>
    </row>
  </sheetData>
  <sortState ref="B6:R281">
    <sortCondition descending="1" ref="P6:P281"/>
    <sortCondition ref="E6:E281"/>
  </sortState>
  <mergeCells count="3">
    <mergeCell ref="A1:O1"/>
    <mergeCell ref="A2:O2"/>
    <mergeCell ref="A3:O3"/>
  </mergeCells>
  <dataValidations count="1">
    <dataValidation type="list" allowBlank="1" showErrorMessage="1" sqref="Q5:Q253 Q279:Q1003">
      <formula1>"победитель,призёр"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3"/>
  <sheetViews>
    <sheetView topLeftCell="A203" workbookViewId="0">
      <selection activeCell="G204" sqref="G204"/>
    </sheetView>
  </sheetViews>
  <sheetFormatPr defaultColWidth="17.28515625" defaultRowHeight="15" customHeight="1" x14ac:dyDescent="0.2"/>
  <cols>
    <col min="1" max="1" width="5.42578125" style="89" customWidth="1"/>
    <col min="2" max="2" width="7.5703125" style="89" customWidth="1"/>
    <col min="3" max="3" width="19.5703125" style="89" customWidth="1"/>
    <col min="4" max="4" width="8.28515625" style="102" customWidth="1"/>
    <col min="5" max="5" width="19.28515625" style="103" customWidth="1"/>
    <col min="6" max="6" width="35.5703125" style="103" customWidth="1"/>
    <col min="7" max="7" width="11" style="102" customWidth="1"/>
    <col min="8" max="8" width="13.28515625" style="102" customWidth="1"/>
    <col min="9" max="9" width="12.42578125" style="102" customWidth="1"/>
    <col min="10" max="10" width="15.7109375" style="103" customWidth="1"/>
    <col min="11" max="11" width="27.28515625" style="103" customWidth="1"/>
    <col min="12" max="12" width="13" style="102" customWidth="1"/>
    <col min="13" max="15" width="9.85546875" style="102" customWidth="1"/>
    <col min="16" max="17" width="14.42578125" style="102" customWidth="1"/>
    <col min="18" max="18" width="18.28515625" style="102" customWidth="1"/>
    <col min="19" max="27" width="14.42578125" style="89" customWidth="1"/>
    <col min="28" max="16384" width="17.28515625" style="89"/>
  </cols>
  <sheetData>
    <row r="1" spans="1:19" ht="15" customHeight="1" x14ac:dyDescent="0.25">
      <c r="A1" s="127" t="s">
        <v>1102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9" ht="15" customHeight="1" x14ac:dyDescent="0.25">
      <c r="A2" s="127" t="s">
        <v>1104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9" ht="15" customHeight="1" x14ac:dyDescent="0.25">
      <c r="A3" s="127" t="s">
        <v>1103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5" spans="1:19" ht="65.099999999999994" customHeight="1" x14ac:dyDescent="0.2">
      <c r="A5" s="9" t="s">
        <v>2</v>
      </c>
      <c r="B5" s="1" t="s">
        <v>1</v>
      </c>
      <c r="C5" s="1" t="s">
        <v>3</v>
      </c>
      <c r="D5" s="2" t="s">
        <v>4</v>
      </c>
      <c r="E5" s="45" t="s">
        <v>5</v>
      </c>
      <c r="F5" s="45" t="s">
        <v>6</v>
      </c>
      <c r="G5" s="3" t="s">
        <v>7</v>
      </c>
      <c r="H5" s="1" t="s">
        <v>8</v>
      </c>
      <c r="I5" s="1" t="s">
        <v>9</v>
      </c>
      <c r="J5" s="45" t="s">
        <v>10</v>
      </c>
      <c r="K5" s="45" t="s">
        <v>11</v>
      </c>
      <c r="L5" s="1" t="s">
        <v>12</v>
      </c>
      <c r="M5" s="4" t="s">
        <v>13</v>
      </c>
      <c r="N5" s="5" t="s">
        <v>14</v>
      </c>
      <c r="O5" s="4" t="s">
        <v>15</v>
      </c>
      <c r="P5" s="19" t="s">
        <v>16</v>
      </c>
      <c r="Q5" s="1" t="s">
        <v>17</v>
      </c>
      <c r="R5" s="6" t="s">
        <v>18</v>
      </c>
    </row>
    <row r="6" spans="1:19" ht="65.099999999999994" customHeight="1" x14ac:dyDescent="0.2">
      <c r="A6" s="7">
        <v>1</v>
      </c>
      <c r="B6" s="11" t="s">
        <v>19</v>
      </c>
      <c r="C6" s="14" t="s">
        <v>20</v>
      </c>
      <c r="D6" s="69">
        <v>10</v>
      </c>
      <c r="E6" s="75" t="s">
        <v>771</v>
      </c>
      <c r="F6" s="10" t="s">
        <v>727</v>
      </c>
      <c r="G6" s="81">
        <v>36889</v>
      </c>
      <c r="H6" s="69" t="s">
        <v>23</v>
      </c>
      <c r="I6" s="69" t="s">
        <v>24</v>
      </c>
      <c r="J6" s="75" t="s">
        <v>775</v>
      </c>
      <c r="K6" s="10" t="s">
        <v>731</v>
      </c>
      <c r="L6" s="23" t="s">
        <v>23</v>
      </c>
      <c r="M6" s="69">
        <v>20</v>
      </c>
      <c r="N6" s="69">
        <v>30</v>
      </c>
      <c r="O6" s="69">
        <v>80</v>
      </c>
      <c r="P6" s="19">
        <f>SUM(M6:O6)</f>
        <v>130</v>
      </c>
      <c r="Q6" s="69" t="s">
        <v>27</v>
      </c>
      <c r="R6" s="69" t="s">
        <v>541</v>
      </c>
      <c r="S6" s="90"/>
    </row>
    <row r="7" spans="1:19" ht="65.099999999999994" customHeight="1" x14ac:dyDescent="0.2">
      <c r="A7" s="7">
        <v>2</v>
      </c>
      <c r="B7" s="11" t="s">
        <v>19</v>
      </c>
      <c r="C7" s="11" t="s">
        <v>20</v>
      </c>
      <c r="D7" s="24">
        <v>11</v>
      </c>
      <c r="E7" s="8" t="s">
        <v>765</v>
      </c>
      <c r="F7" s="75" t="s">
        <v>719</v>
      </c>
      <c r="G7" s="33">
        <v>36761</v>
      </c>
      <c r="H7" s="69" t="s">
        <v>23</v>
      </c>
      <c r="I7" s="69" t="s">
        <v>24</v>
      </c>
      <c r="J7" s="18" t="s">
        <v>768</v>
      </c>
      <c r="K7" s="75" t="s">
        <v>721</v>
      </c>
      <c r="L7" s="23" t="s">
        <v>23</v>
      </c>
      <c r="M7" s="66">
        <v>36</v>
      </c>
      <c r="N7" s="66">
        <v>30</v>
      </c>
      <c r="O7" s="66">
        <v>30</v>
      </c>
      <c r="P7" s="19">
        <f>SUM(M7:O7)</f>
        <v>96</v>
      </c>
      <c r="Q7" s="66" t="s">
        <v>27</v>
      </c>
      <c r="R7" s="23" t="s">
        <v>541</v>
      </c>
      <c r="S7" s="90"/>
    </row>
    <row r="8" spans="1:19" ht="65.099999999999994" customHeight="1" x14ac:dyDescent="0.2">
      <c r="A8" s="7">
        <v>3</v>
      </c>
      <c r="B8" s="91" t="s">
        <v>19</v>
      </c>
      <c r="C8" s="91" t="s">
        <v>20</v>
      </c>
      <c r="D8" s="66">
        <v>10</v>
      </c>
      <c r="E8" s="18" t="s">
        <v>574</v>
      </c>
      <c r="F8" s="18" t="s">
        <v>575</v>
      </c>
      <c r="G8" s="80">
        <v>37308</v>
      </c>
      <c r="H8" s="66" t="s">
        <v>23</v>
      </c>
      <c r="I8" s="66" t="s">
        <v>24</v>
      </c>
      <c r="J8" s="18" t="s">
        <v>576</v>
      </c>
      <c r="K8" s="18" t="s">
        <v>577</v>
      </c>
      <c r="L8" s="66" t="s">
        <v>23</v>
      </c>
      <c r="M8" s="66">
        <v>36</v>
      </c>
      <c r="N8" s="66">
        <v>30</v>
      </c>
      <c r="O8" s="66">
        <v>30</v>
      </c>
      <c r="P8" s="19">
        <f>SUM(M8:O8)</f>
        <v>96</v>
      </c>
      <c r="Q8" s="66" t="s">
        <v>27</v>
      </c>
      <c r="R8" s="66" t="s">
        <v>500</v>
      </c>
      <c r="S8" s="90"/>
    </row>
    <row r="9" spans="1:19" ht="65.099999999999994" customHeight="1" x14ac:dyDescent="0.2">
      <c r="A9" s="7">
        <v>4</v>
      </c>
      <c r="B9" s="8" t="s">
        <v>19</v>
      </c>
      <c r="C9" s="8" t="s">
        <v>20</v>
      </c>
      <c r="D9" s="24">
        <v>10</v>
      </c>
      <c r="E9" s="8" t="s">
        <v>423</v>
      </c>
      <c r="F9" s="8" t="s">
        <v>140</v>
      </c>
      <c r="G9" s="34">
        <v>37178</v>
      </c>
      <c r="H9" s="24" t="s">
        <v>23</v>
      </c>
      <c r="I9" s="24" t="s">
        <v>24</v>
      </c>
      <c r="J9" s="8" t="s">
        <v>144</v>
      </c>
      <c r="K9" s="8" t="s">
        <v>142</v>
      </c>
      <c r="L9" s="24" t="s">
        <v>23</v>
      </c>
      <c r="M9" s="24">
        <v>36</v>
      </c>
      <c r="N9" s="24">
        <v>30</v>
      </c>
      <c r="O9" s="24">
        <v>30</v>
      </c>
      <c r="P9" s="19">
        <f>SUM(M9:O9)</f>
        <v>96</v>
      </c>
      <c r="Q9" s="24" t="s">
        <v>27</v>
      </c>
      <c r="R9" s="24" t="s">
        <v>56</v>
      </c>
      <c r="S9" s="90"/>
    </row>
    <row r="10" spans="1:19" ht="65.099999999999994" customHeight="1" x14ac:dyDescent="0.2">
      <c r="A10" s="7">
        <v>5</v>
      </c>
      <c r="B10" s="11" t="s">
        <v>19</v>
      </c>
      <c r="C10" s="14" t="s">
        <v>20</v>
      </c>
      <c r="D10" s="66">
        <v>9</v>
      </c>
      <c r="E10" s="18" t="s">
        <v>791</v>
      </c>
      <c r="F10" s="18" t="s">
        <v>736</v>
      </c>
      <c r="G10" s="80">
        <v>37153</v>
      </c>
      <c r="H10" s="69" t="s">
        <v>23</v>
      </c>
      <c r="I10" s="69" t="s">
        <v>24</v>
      </c>
      <c r="J10" s="18" t="s">
        <v>792</v>
      </c>
      <c r="K10" s="18" t="s">
        <v>738</v>
      </c>
      <c r="L10" s="23" t="s">
        <v>23</v>
      </c>
      <c r="M10" s="66">
        <v>30</v>
      </c>
      <c r="N10" s="66">
        <v>30</v>
      </c>
      <c r="O10" s="66">
        <v>36</v>
      </c>
      <c r="P10" s="19">
        <f>SUM(M10:O10)</f>
        <v>96</v>
      </c>
      <c r="Q10" s="66" t="s">
        <v>27</v>
      </c>
      <c r="R10" s="69" t="s">
        <v>541</v>
      </c>
      <c r="S10" s="90"/>
    </row>
    <row r="11" spans="1:19" ht="65.099999999999994" customHeight="1" x14ac:dyDescent="0.2">
      <c r="A11" s="7">
        <v>6</v>
      </c>
      <c r="B11" s="10" t="s">
        <v>19</v>
      </c>
      <c r="C11" s="10" t="s">
        <v>20</v>
      </c>
      <c r="D11" s="23">
        <v>9</v>
      </c>
      <c r="E11" s="10" t="s">
        <v>546</v>
      </c>
      <c r="F11" s="10" t="s">
        <v>272</v>
      </c>
      <c r="G11" s="30">
        <v>37362</v>
      </c>
      <c r="H11" s="23" t="s">
        <v>23</v>
      </c>
      <c r="I11" s="23" t="s">
        <v>24</v>
      </c>
      <c r="J11" s="10" t="s">
        <v>273</v>
      </c>
      <c r="K11" s="10" t="s">
        <v>274</v>
      </c>
      <c r="L11" s="23" t="s">
        <v>23</v>
      </c>
      <c r="M11" s="23">
        <v>36</v>
      </c>
      <c r="N11" s="23">
        <v>30</v>
      </c>
      <c r="O11" s="23">
        <v>30</v>
      </c>
      <c r="P11" s="19">
        <f>SUM(M11:O11)</f>
        <v>96</v>
      </c>
      <c r="Q11" s="23" t="s">
        <v>27</v>
      </c>
      <c r="R11" s="23" t="s">
        <v>227</v>
      </c>
      <c r="S11" s="90"/>
    </row>
    <row r="12" spans="1:19" ht="65.099999999999994" customHeight="1" x14ac:dyDescent="0.2">
      <c r="A12" s="7">
        <v>7</v>
      </c>
      <c r="B12" s="11" t="s">
        <v>19</v>
      </c>
      <c r="C12" s="14" t="s">
        <v>20</v>
      </c>
      <c r="D12" s="66">
        <v>11</v>
      </c>
      <c r="E12" s="18" t="s">
        <v>758</v>
      </c>
      <c r="F12" s="8" t="s">
        <v>760</v>
      </c>
      <c r="G12" s="80">
        <v>36593</v>
      </c>
      <c r="H12" s="69" t="s">
        <v>23</v>
      </c>
      <c r="I12" s="69" t="s">
        <v>24</v>
      </c>
      <c r="J12" s="18" t="s">
        <v>761</v>
      </c>
      <c r="K12" s="8" t="s">
        <v>762</v>
      </c>
      <c r="L12" s="23" t="s">
        <v>23</v>
      </c>
      <c r="M12" s="66">
        <v>36</v>
      </c>
      <c r="N12" s="66">
        <v>30</v>
      </c>
      <c r="O12" s="66">
        <v>30</v>
      </c>
      <c r="P12" s="19">
        <f>SUM(M12:O12)</f>
        <v>96</v>
      </c>
      <c r="Q12" s="66" t="s">
        <v>27</v>
      </c>
      <c r="R12" s="23" t="s">
        <v>541</v>
      </c>
      <c r="S12" s="90"/>
    </row>
    <row r="13" spans="1:19" ht="65.099999999999994" customHeight="1" x14ac:dyDescent="0.2">
      <c r="A13" s="7">
        <v>8</v>
      </c>
      <c r="B13" s="14" t="s">
        <v>19</v>
      </c>
      <c r="C13" s="14" t="s">
        <v>20</v>
      </c>
      <c r="D13" s="23">
        <v>9</v>
      </c>
      <c r="E13" s="10" t="s">
        <v>894</v>
      </c>
      <c r="F13" s="10" t="s">
        <v>895</v>
      </c>
      <c r="G13" s="30">
        <v>37111</v>
      </c>
      <c r="H13" s="23" t="s">
        <v>23</v>
      </c>
      <c r="I13" s="23" t="s">
        <v>24</v>
      </c>
      <c r="J13" s="10" t="s">
        <v>896</v>
      </c>
      <c r="K13" s="10" t="s">
        <v>898</v>
      </c>
      <c r="L13" s="23" t="s">
        <v>23</v>
      </c>
      <c r="M13" s="23">
        <v>36</v>
      </c>
      <c r="N13" s="23">
        <v>30</v>
      </c>
      <c r="O13" s="23">
        <v>30</v>
      </c>
      <c r="P13" s="19">
        <f>SUM(M13:O13)</f>
        <v>96</v>
      </c>
      <c r="Q13" s="23" t="s">
        <v>27</v>
      </c>
      <c r="R13" s="23" t="s">
        <v>801</v>
      </c>
      <c r="S13" s="90"/>
    </row>
    <row r="14" spans="1:19" ht="65.099999999999994" customHeight="1" x14ac:dyDescent="0.2">
      <c r="A14" s="7">
        <v>9</v>
      </c>
      <c r="B14" s="52" t="s">
        <v>19</v>
      </c>
      <c r="C14" s="52" t="s">
        <v>20</v>
      </c>
      <c r="D14" s="52">
        <v>9</v>
      </c>
      <c r="E14" s="70" t="s">
        <v>1083</v>
      </c>
      <c r="F14" s="70" t="s">
        <v>1064</v>
      </c>
      <c r="G14" s="76">
        <v>37424</v>
      </c>
      <c r="H14" s="52" t="s">
        <v>23</v>
      </c>
      <c r="I14" s="52" t="s">
        <v>24</v>
      </c>
      <c r="J14" s="70" t="s">
        <v>1065</v>
      </c>
      <c r="K14" s="70" t="s">
        <v>1066</v>
      </c>
      <c r="L14" s="52" t="s">
        <v>23</v>
      </c>
      <c r="M14" s="52">
        <v>36</v>
      </c>
      <c r="N14" s="52">
        <v>30</v>
      </c>
      <c r="O14" s="52">
        <v>30</v>
      </c>
      <c r="P14" s="19">
        <f>SUM(M14:O14)</f>
        <v>96</v>
      </c>
      <c r="Q14" s="52" t="s">
        <v>27</v>
      </c>
      <c r="R14" s="52" t="s">
        <v>1010</v>
      </c>
      <c r="S14" s="90"/>
    </row>
    <row r="15" spans="1:19" ht="65.099999999999994" customHeight="1" x14ac:dyDescent="0.2">
      <c r="A15" s="7">
        <v>10</v>
      </c>
      <c r="B15" s="52" t="s">
        <v>19</v>
      </c>
      <c r="C15" s="52" t="s">
        <v>20</v>
      </c>
      <c r="D15" s="52">
        <v>11</v>
      </c>
      <c r="E15" s="70" t="s">
        <v>1088</v>
      </c>
      <c r="F15" s="70" t="s">
        <v>1051</v>
      </c>
      <c r="G15" s="76">
        <v>36703</v>
      </c>
      <c r="H15" s="52" t="s">
        <v>23</v>
      </c>
      <c r="I15" s="52" t="s">
        <v>24</v>
      </c>
      <c r="J15" s="70" t="s">
        <v>1057</v>
      </c>
      <c r="K15" s="70" t="s">
        <v>1053</v>
      </c>
      <c r="L15" s="52" t="s">
        <v>23</v>
      </c>
      <c r="M15" s="52">
        <v>36</v>
      </c>
      <c r="N15" s="52">
        <v>30</v>
      </c>
      <c r="O15" s="52">
        <v>30</v>
      </c>
      <c r="P15" s="19">
        <f>SUM(M15:O15)</f>
        <v>96</v>
      </c>
      <c r="Q15" s="52" t="s">
        <v>27</v>
      </c>
      <c r="R15" s="52" t="s">
        <v>1010</v>
      </c>
      <c r="S15" s="90"/>
    </row>
    <row r="16" spans="1:19" ht="65.099999999999994" customHeight="1" x14ac:dyDescent="0.2">
      <c r="A16" s="7">
        <v>11</v>
      </c>
      <c r="B16" s="8" t="s">
        <v>19</v>
      </c>
      <c r="C16" s="8" t="s">
        <v>20</v>
      </c>
      <c r="D16" s="24">
        <v>10</v>
      </c>
      <c r="E16" s="8" t="s">
        <v>403</v>
      </c>
      <c r="F16" s="8" t="s">
        <v>127</v>
      </c>
      <c r="G16" s="33">
        <v>37163</v>
      </c>
      <c r="H16" s="24" t="s">
        <v>23</v>
      </c>
      <c r="I16" s="24" t="s">
        <v>24</v>
      </c>
      <c r="J16" s="8" t="s">
        <v>129</v>
      </c>
      <c r="K16" s="8" t="s">
        <v>131</v>
      </c>
      <c r="L16" s="24" t="s">
        <v>23</v>
      </c>
      <c r="M16" s="24">
        <v>30</v>
      </c>
      <c r="N16" s="24">
        <v>30</v>
      </c>
      <c r="O16" s="24">
        <v>36</v>
      </c>
      <c r="P16" s="19">
        <f>SUM(M16:O16)</f>
        <v>96</v>
      </c>
      <c r="Q16" s="24" t="s">
        <v>27</v>
      </c>
      <c r="R16" s="24" t="s">
        <v>56</v>
      </c>
      <c r="S16" s="90"/>
    </row>
    <row r="17" spans="1:19" ht="65.099999999999994" customHeight="1" x14ac:dyDescent="0.2">
      <c r="A17" s="7">
        <v>12</v>
      </c>
      <c r="B17" s="10" t="s">
        <v>19</v>
      </c>
      <c r="C17" s="10" t="s">
        <v>20</v>
      </c>
      <c r="D17" s="23">
        <v>10</v>
      </c>
      <c r="E17" s="10" t="s">
        <v>571</v>
      </c>
      <c r="F17" s="10" t="s">
        <v>317</v>
      </c>
      <c r="G17" s="30">
        <v>36920</v>
      </c>
      <c r="H17" s="23" t="s">
        <v>23</v>
      </c>
      <c r="I17" s="23" t="s">
        <v>24</v>
      </c>
      <c r="J17" s="10" t="s">
        <v>572</v>
      </c>
      <c r="K17" s="10" t="s">
        <v>433</v>
      </c>
      <c r="L17" s="23" t="s">
        <v>23</v>
      </c>
      <c r="M17" s="23">
        <v>36</v>
      </c>
      <c r="N17" s="23">
        <v>30</v>
      </c>
      <c r="O17" s="23">
        <v>30</v>
      </c>
      <c r="P17" s="19">
        <f>SUM(M17:O17)</f>
        <v>96</v>
      </c>
      <c r="Q17" s="23" t="s">
        <v>27</v>
      </c>
      <c r="R17" s="23" t="s">
        <v>227</v>
      </c>
      <c r="S17" s="90"/>
    </row>
    <row r="18" spans="1:19" ht="65.099999999999994" customHeight="1" x14ac:dyDescent="0.2">
      <c r="A18" s="7">
        <v>13</v>
      </c>
      <c r="B18" s="14" t="s">
        <v>19</v>
      </c>
      <c r="C18" s="14" t="s">
        <v>20</v>
      </c>
      <c r="D18" s="23">
        <v>11</v>
      </c>
      <c r="E18" s="10" t="s">
        <v>888</v>
      </c>
      <c r="F18" s="18" t="s">
        <v>889</v>
      </c>
      <c r="G18" s="30">
        <v>36632</v>
      </c>
      <c r="H18" s="23" t="s">
        <v>23</v>
      </c>
      <c r="I18" s="23" t="s">
        <v>24</v>
      </c>
      <c r="J18" s="10" t="s">
        <v>891</v>
      </c>
      <c r="K18" s="18" t="s">
        <v>892</v>
      </c>
      <c r="L18" s="23" t="s">
        <v>23</v>
      </c>
      <c r="M18" s="23">
        <v>36</v>
      </c>
      <c r="N18" s="23">
        <v>30</v>
      </c>
      <c r="O18" s="23">
        <v>30</v>
      </c>
      <c r="P18" s="19">
        <f>SUM(M18:O18)</f>
        <v>96</v>
      </c>
      <c r="Q18" s="23" t="s">
        <v>27</v>
      </c>
      <c r="R18" s="23" t="s">
        <v>801</v>
      </c>
      <c r="S18" s="90"/>
    </row>
    <row r="19" spans="1:19" ht="65.099999999999994" customHeight="1" x14ac:dyDescent="0.2">
      <c r="A19" s="7">
        <v>14</v>
      </c>
      <c r="B19" s="8" t="s">
        <v>19</v>
      </c>
      <c r="C19" s="8" t="s">
        <v>20</v>
      </c>
      <c r="D19" s="24">
        <v>11</v>
      </c>
      <c r="E19" s="8" t="s">
        <v>400</v>
      </c>
      <c r="F19" s="8" t="s">
        <v>114</v>
      </c>
      <c r="G19" s="33">
        <v>36553</v>
      </c>
      <c r="H19" s="24" t="s">
        <v>23</v>
      </c>
      <c r="I19" s="24" t="s">
        <v>24</v>
      </c>
      <c r="J19" s="8" t="s">
        <v>402</v>
      </c>
      <c r="K19" s="8" t="s">
        <v>116</v>
      </c>
      <c r="L19" s="24" t="s">
        <v>23</v>
      </c>
      <c r="M19" s="24">
        <v>36</v>
      </c>
      <c r="N19" s="24">
        <v>30</v>
      </c>
      <c r="O19" s="24">
        <v>30</v>
      </c>
      <c r="P19" s="19">
        <f>SUM(M19:O19)</f>
        <v>96</v>
      </c>
      <c r="Q19" s="24" t="s">
        <v>27</v>
      </c>
      <c r="R19" s="24" t="s">
        <v>56</v>
      </c>
      <c r="S19" s="90"/>
    </row>
    <row r="20" spans="1:19" ht="65.099999999999994" customHeight="1" x14ac:dyDescent="0.2">
      <c r="A20" s="7">
        <v>15</v>
      </c>
      <c r="B20" s="8" t="s">
        <v>19</v>
      </c>
      <c r="C20" s="8" t="s">
        <v>20</v>
      </c>
      <c r="D20" s="24">
        <v>11</v>
      </c>
      <c r="E20" s="8" t="s">
        <v>388</v>
      </c>
      <c r="F20" s="8" t="s">
        <v>103</v>
      </c>
      <c r="G20" s="33">
        <v>36545</v>
      </c>
      <c r="H20" s="24" t="s">
        <v>23</v>
      </c>
      <c r="I20" s="24" t="s">
        <v>24</v>
      </c>
      <c r="J20" s="8" t="s">
        <v>389</v>
      </c>
      <c r="K20" s="8" t="s">
        <v>105</v>
      </c>
      <c r="L20" s="24" t="s">
        <v>23</v>
      </c>
      <c r="M20" s="24">
        <v>36</v>
      </c>
      <c r="N20" s="24">
        <v>30</v>
      </c>
      <c r="O20" s="24">
        <v>30</v>
      </c>
      <c r="P20" s="19">
        <f>SUM(M20:O20)</f>
        <v>96</v>
      </c>
      <c r="Q20" s="24" t="s">
        <v>27</v>
      </c>
      <c r="R20" s="24" t="s">
        <v>56</v>
      </c>
      <c r="S20" s="90"/>
    </row>
    <row r="21" spans="1:19" ht="65.099999999999994" customHeight="1" x14ac:dyDescent="0.2">
      <c r="A21" s="7">
        <v>16</v>
      </c>
      <c r="B21" s="8" t="s">
        <v>19</v>
      </c>
      <c r="C21" s="8" t="s">
        <v>20</v>
      </c>
      <c r="D21" s="24">
        <v>10</v>
      </c>
      <c r="E21" s="8" t="s">
        <v>234</v>
      </c>
      <c r="F21" s="8" t="s">
        <v>235</v>
      </c>
      <c r="G21" s="33">
        <v>37181</v>
      </c>
      <c r="H21" s="24" t="s">
        <v>23</v>
      </c>
      <c r="I21" s="24" t="s">
        <v>24</v>
      </c>
      <c r="J21" s="8" t="s">
        <v>238</v>
      </c>
      <c r="K21" s="8" t="s">
        <v>240</v>
      </c>
      <c r="L21" s="24" t="s">
        <v>23</v>
      </c>
      <c r="M21" s="24">
        <v>36</v>
      </c>
      <c r="N21" s="24">
        <v>30</v>
      </c>
      <c r="O21" s="24">
        <v>30</v>
      </c>
      <c r="P21" s="19">
        <f>SUM(M21:O21)</f>
        <v>96</v>
      </c>
      <c r="Q21" s="24" t="s">
        <v>27</v>
      </c>
      <c r="R21" s="24" t="s">
        <v>56</v>
      </c>
      <c r="S21" s="90"/>
    </row>
    <row r="22" spans="1:19" ht="65.099999999999994" customHeight="1" x14ac:dyDescent="0.2">
      <c r="A22" s="7">
        <v>17</v>
      </c>
      <c r="B22" s="52" t="s">
        <v>19</v>
      </c>
      <c r="C22" s="52" t="s">
        <v>20</v>
      </c>
      <c r="D22" s="52">
        <v>9</v>
      </c>
      <c r="E22" s="70" t="s">
        <v>1082</v>
      </c>
      <c r="F22" s="70" t="s">
        <v>1064</v>
      </c>
      <c r="G22" s="76">
        <v>37403</v>
      </c>
      <c r="H22" s="52" t="s">
        <v>23</v>
      </c>
      <c r="I22" s="52" t="s">
        <v>24</v>
      </c>
      <c r="J22" s="70" t="s">
        <v>1065</v>
      </c>
      <c r="K22" s="70" t="s">
        <v>1066</v>
      </c>
      <c r="L22" s="52" t="s">
        <v>23</v>
      </c>
      <c r="M22" s="52">
        <v>36</v>
      </c>
      <c r="N22" s="52">
        <v>30</v>
      </c>
      <c r="O22" s="52">
        <v>30</v>
      </c>
      <c r="P22" s="19">
        <f>SUM(M22:O22)</f>
        <v>96</v>
      </c>
      <c r="Q22" s="52" t="s">
        <v>27</v>
      </c>
      <c r="R22" s="52" t="s">
        <v>1010</v>
      </c>
      <c r="S22" s="90"/>
    </row>
    <row r="23" spans="1:19" ht="65.099999999999994" customHeight="1" x14ac:dyDescent="0.2">
      <c r="A23" s="7">
        <v>18</v>
      </c>
      <c r="B23" s="14" t="s">
        <v>19</v>
      </c>
      <c r="C23" s="14" t="s">
        <v>20</v>
      </c>
      <c r="D23" s="23">
        <v>10</v>
      </c>
      <c r="E23" s="10" t="s">
        <v>916</v>
      </c>
      <c r="F23" s="10" t="s">
        <v>816</v>
      </c>
      <c r="G23" s="30">
        <v>37273</v>
      </c>
      <c r="H23" s="23" t="s">
        <v>23</v>
      </c>
      <c r="I23" s="23" t="s">
        <v>24</v>
      </c>
      <c r="J23" s="10" t="s">
        <v>818</v>
      </c>
      <c r="K23" s="10" t="s">
        <v>819</v>
      </c>
      <c r="L23" s="23" t="s">
        <v>23</v>
      </c>
      <c r="M23" s="23">
        <v>36</v>
      </c>
      <c r="N23" s="23">
        <v>30</v>
      </c>
      <c r="O23" s="23">
        <v>30</v>
      </c>
      <c r="P23" s="19">
        <f>SUM(M23:O23)</f>
        <v>96</v>
      </c>
      <c r="Q23" s="23" t="s">
        <v>27</v>
      </c>
      <c r="R23" s="23" t="s">
        <v>801</v>
      </c>
      <c r="S23" s="90"/>
    </row>
    <row r="24" spans="1:19" ht="65.099999999999994" customHeight="1" x14ac:dyDescent="0.2">
      <c r="A24" s="7">
        <v>19</v>
      </c>
      <c r="B24" s="8" t="s">
        <v>19</v>
      </c>
      <c r="C24" s="8" t="s">
        <v>20</v>
      </c>
      <c r="D24" s="24">
        <v>10</v>
      </c>
      <c r="E24" s="8" t="s">
        <v>357</v>
      </c>
      <c r="F24" s="8" t="s">
        <v>91</v>
      </c>
      <c r="G24" s="33">
        <v>37048</v>
      </c>
      <c r="H24" s="24" t="s">
        <v>23</v>
      </c>
      <c r="I24" s="24" t="s">
        <v>24</v>
      </c>
      <c r="J24" s="8" t="s">
        <v>358</v>
      </c>
      <c r="K24" s="8" t="s">
        <v>93</v>
      </c>
      <c r="L24" s="24" t="s">
        <v>23</v>
      </c>
      <c r="M24" s="24">
        <v>36</v>
      </c>
      <c r="N24" s="24">
        <v>30</v>
      </c>
      <c r="O24" s="24">
        <v>30</v>
      </c>
      <c r="P24" s="19">
        <f>SUM(M24:O24)</f>
        <v>96</v>
      </c>
      <c r="Q24" s="24" t="s">
        <v>27</v>
      </c>
      <c r="R24" s="24" t="s">
        <v>56</v>
      </c>
      <c r="S24" s="90"/>
    </row>
    <row r="25" spans="1:19" ht="65.099999999999994" customHeight="1" x14ac:dyDescent="0.2">
      <c r="A25" s="7">
        <v>20</v>
      </c>
      <c r="B25" s="8" t="s">
        <v>19</v>
      </c>
      <c r="C25" s="8" t="s">
        <v>20</v>
      </c>
      <c r="D25" s="24">
        <v>9</v>
      </c>
      <c r="E25" s="8" t="s">
        <v>353</v>
      </c>
      <c r="F25" s="8" t="s">
        <v>84</v>
      </c>
      <c r="G25" s="34">
        <v>37582</v>
      </c>
      <c r="H25" s="24" t="s">
        <v>23</v>
      </c>
      <c r="I25" s="24" t="s">
        <v>24</v>
      </c>
      <c r="J25" s="8" t="s">
        <v>85</v>
      </c>
      <c r="K25" s="8" t="s">
        <v>86</v>
      </c>
      <c r="L25" s="24" t="s">
        <v>23</v>
      </c>
      <c r="M25" s="24">
        <v>36</v>
      </c>
      <c r="N25" s="24">
        <v>30</v>
      </c>
      <c r="O25" s="24">
        <v>30</v>
      </c>
      <c r="P25" s="19">
        <f>SUM(M25:O25)</f>
        <v>96</v>
      </c>
      <c r="Q25" s="24" t="s">
        <v>27</v>
      </c>
      <c r="R25" s="24" t="s">
        <v>56</v>
      </c>
      <c r="S25" s="90"/>
    </row>
    <row r="26" spans="1:19" ht="65.099999999999994" customHeight="1" x14ac:dyDescent="0.2">
      <c r="A26" s="7">
        <v>21</v>
      </c>
      <c r="B26" s="10" t="s">
        <v>19</v>
      </c>
      <c r="C26" s="10" t="s">
        <v>20</v>
      </c>
      <c r="D26" s="23">
        <v>10</v>
      </c>
      <c r="E26" s="10" t="s">
        <v>542</v>
      </c>
      <c r="F26" s="10" t="s">
        <v>258</v>
      </c>
      <c r="G26" s="30">
        <v>37142</v>
      </c>
      <c r="H26" s="23" t="s">
        <v>23</v>
      </c>
      <c r="I26" s="23" t="s">
        <v>24</v>
      </c>
      <c r="J26" s="10" t="s">
        <v>259</v>
      </c>
      <c r="K26" s="10" t="s">
        <v>261</v>
      </c>
      <c r="L26" s="23" t="s">
        <v>23</v>
      </c>
      <c r="M26" s="23">
        <v>36</v>
      </c>
      <c r="N26" s="23">
        <v>30</v>
      </c>
      <c r="O26" s="23">
        <v>30</v>
      </c>
      <c r="P26" s="19">
        <f>SUM(M26:O26)</f>
        <v>96</v>
      </c>
      <c r="Q26" s="23" t="s">
        <v>27</v>
      </c>
      <c r="R26" s="23" t="s">
        <v>227</v>
      </c>
    </row>
    <row r="27" spans="1:19" ht="65.099999999999994" customHeight="1" x14ac:dyDescent="0.2">
      <c r="A27" s="7">
        <v>22</v>
      </c>
      <c r="B27" s="52" t="s">
        <v>19</v>
      </c>
      <c r="C27" s="52" t="s">
        <v>20</v>
      </c>
      <c r="D27" s="52">
        <v>9</v>
      </c>
      <c r="E27" s="70" t="s">
        <v>1084</v>
      </c>
      <c r="F27" s="70" t="s">
        <v>1044</v>
      </c>
      <c r="G27" s="76">
        <v>37425</v>
      </c>
      <c r="H27" s="52" t="s">
        <v>23</v>
      </c>
      <c r="I27" s="52" t="s">
        <v>24</v>
      </c>
      <c r="J27" s="70" t="s">
        <v>1045</v>
      </c>
      <c r="K27" s="70" t="s">
        <v>1046</v>
      </c>
      <c r="L27" s="52" t="s">
        <v>23</v>
      </c>
      <c r="M27" s="52">
        <v>36</v>
      </c>
      <c r="N27" s="52">
        <v>30</v>
      </c>
      <c r="O27" s="52">
        <v>30</v>
      </c>
      <c r="P27" s="19">
        <f>SUM(M27:O27)</f>
        <v>96</v>
      </c>
      <c r="Q27" s="52" t="s">
        <v>27</v>
      </c>
      <c r="R27" s="52" t="s">
        <v>1010</v>
      </c>
    </row>
    <row r="28" spans="1:19" ht="65.099999999999994" customHeight="1" x14ac:dyDescent="0.2">
      <c r="A28" s="7">
        <v>23</v>
      </c>
      <c r="B28" s="8" t="s">
        <v>19</v>
      </c>
      <c r="C28" s="8" t="s">
        <v>20</v>
      </c>
      <c r="D28" s="24">
        <v>10</v>
      </c>
      <c r="E28" s="8" t="s">
        <v>420</v>
      </c>
      <c r="F28" s="8" t="s">
        <v>140</v>
      </c>
      <c r="G28" s="33">
        <v>37310</v>
      </c>
      <c r="H28" s="24" t="s">
        <v>23</v>
      </c>
      <c r="I28" s="24" t="s">
        <v>24</v>
      </c>
      <c r="J28" s="8" t="s">
        <v>144</v>
      </c>
      <c r="K28" s="8" t="s">
        <v>142</v>
      </c>
      <c r="L28" s="24" t="s">
        <v>23</v>
      </c>
      <c r="M28" s="24">
        <v>36</v>
      </c>
      <c r="N28" s="24">
        <v>30</v>
      </c>
      <c r="O28" s="24">
        <v>30</v>
      </c>
      <c r="P28" s="19">
        <f>SUM(M28:O28)</f>
        <v>96</v>
      </c>
      <c r="Q28" s="24" t="s">
        <v>27</v>
      </c>
      <c r="R28" s="24" t="s">
        <v>56</v>
      </c>
    </row>
    <row r="29" spans="1:19" ht="65.099999999999994" customHeight="1" x14ac:dyDescent="0.2">
      <c r="A29" s="7">
        <v>24</v>
      </c>
      <c r="B29" s="10" t="s">
        <v>19</v>
      </c>
      <c r="C29" s="10" t="s">
        <v>20</v>
      </c>
      <c r="D29" s="23">
        <v>10</v>
      </c>
      <c r="E29" s="10" t="s">
        <v>519</v>
      </c>
      <c r="F29" s="10" t="s">
        <v>220</v>
      </c>
      <c r="G29" s="30">
        <v>37065</v>
      </c>
      <c r="H29" s="23" t="s">
        <v>23</v>
      </c>
      <c r="I29" s="23" t="s">
        <v>24</v>
      </c>
      <c r="J29" s="10" t="s">
        <v>224</v>
      </c>
      <c r="K29" s="10" t="s">
        <v>225</v>
      </c>
      <c r="L29" s="23" t="s">
        <v>23</v>
      </c>
      <c r="M29" s="23">
        <v>36</v>
      </c>
      <c r="N29" s="23">
        <v>30</v>
      </c>
      <c r="O29" s="23">
        <v>30</v>
      </c>
      <c r="P29" s="19">
        <f>SUM(M29:O29)</f>
        <v>96</v>
      </c>
      <c r="Q29" s="23" t="s">
        <v>27</v>
      </c>
      <c r="R29" s="23" t="s">
        <v>227</v>
      </c>
    </row>
    <row r="30" spans="1:19" ht="65.099999999999994" customHeight="1" x14ac:dyDescent="0.2">
      <c r="A30" s="7">
        <v>25</v>
      </c>
      <c r="B30" s="52" t="s">
        <v>19</v>
      </c>
      <c r="C30" s="52" t="s">
        <v>20</v>
      </c>
      <c r="D30" s="52">
        <v>9</v>
      </c>
      <c r="E30" s="70" t="s">
        <v>1101</v>
      </c>
      <c r="F30" s="70" t="s">
        <v>1098</v>
      </c>
      <c r="G30" s="76">
        <v>37119</v>
      </c>
      <c r="H30" s="52" t="s">
        <v>23</v>
      </c>
      <c r="I30" s="52" t="s">
        <v>24</v>
      </c>
      <c r="J30" s="70" t="s">
        <v>1099</v>
      </c>
      <c r="K30" s="70" t="s">
        <v>1100</v>
      </c>
      <c r="L30" s="52" t="s">
        <v>23</v>
      </c>
      <c r="M30" s="52">
        <v>36</v>
      </c>
      <c r="N30" s="52">
        <v>30</v>
      </c>
      <c r="O30" s="52">
        <v>30</v>
      </c>
      <c r="P30" s="19">
        <f>SUM(M30:O30)</f>
        <v>96</v>
      </c>
      <c r="Q30" s="52" t="s">
        <v>27</v>
      </c>
      <c r="R30" s="52" t="s">
        <v>1010</v>
      </c>
    </row>
    <row r="31" spans="1:19" ht="65.099999999999994" customHeight="1" x14ac:dyDescent="0.2">
      <c r="A31" s="7">
        <v>26</v>
      </c>
      <c r="B31" s="52" t="s">
        <v>19</v>
      </c>
      <c r="C31" s="52" t="s">
        <v>20</v>
      </c>
      <c r="D31" s="52">
        <v>10</v>
      </c>
      <c r="E31" s="70" t="s">
        <v>1087</v>
      </c>
      <c r="F31" s="70" t="s">
        <v>1051</v>
      </c>
      <c r="G31" s="76">
        <v>37122</v>
      </c>
      <c r="H31" s="52" t="s">
        <v>23</v>
      </c>
      <c r="I31" s="52" t="s">
        <v>24</v>
      </c>
      <c r="J31" s="70" t="s">
        <v>1057</v>
      </c>
      <c r="K31" s="70" t="s">
        <v>1053</v>
      </c>
      <c r="L31" s="52" t="s">
        <v>23</v>
      </c>
      <c r="M31" s="52">
        <v>36</v>
      </c>
      <c r="N31" s="52">
        <v>30</v>
      </c>
      <c r="O31" s="52">
        <v>30</v>
      </c>
      <c r="P31" s="19">
        <f>SUM(M31:O31)</f>
        <v>96</v>
      </c>
      <c r="Q31" s="52" t="s">
        <v>27</v>
      </c>
      <c r="R31" s="52" t="s">
        <v>1010</v>
      </c>
    </row>
    <row r="32" spans="1:19" ht="65.099999999999994" customHeight="1" x14ac:dyDescent="0.2">
      <c r="A32" s="7">
        <v>27</v>
      </c>
      <c r="B32" s="91" t="s">
        <v>19</v>
      </c>
      <c r="C32" s="91" t="s">
        <v>20</v>
      </c>
      <c r="D32" s="66">
        <v>9</v>
      </c>
      <c r="E32" s="18" t="s">
        <v>482</v>
      </c>
      <c r="F32" s="8" t="s">
        <v>483</v>
      </c>
      <c r="G32" s="80">
        <v>37262</v>
      </c>
      <c r="H32" s="66" t="s">
        <v>23</v>
      </c>
      <c r="I32" s="66" t="s">
        <v>24</v>
      </c>
      <c r="J32" s="18" t="s">
        <v>484</v>
      </c>
      <c r="K32" s="8" t="s">
        <v>485</v>
      </c>
      <c r="L32" s="66" t="s">
        <v>23</v>
      </c>
      <c r="M32" s="66">
        <v>36</v>
      </c>
      <c r="N32" s="66">
        <v>30</v>
      </c>
      <c r="O32" s="66">
        <v>30</v>
      </c>
      <c r="P32" s="19">
        <f>SUM(M32:O32)</f>
        <v>96</v>
      </c>
      <c r="Q32" s="66" t="s">
        <v>27</v>
      </c>
      <c r="R32" s="66" t="s">
        <v>162</v>
      </c>
    </row>
    <row r="33" spans="1:18" ht="65.099999999999994" customHeight="1" x14ac:dyDescent="0.2">
      <c r="A33" s="7">
        <v>28</v>
      </c>
      <c r="B33" s="10" t="s">
        <v>19</v>
      </c>
      <c r="C33" s="10" t="s">
        <v>128</v>
      </c>
      <c r="D33" s="23">
        <v>9</v>
      </c>
      <c r="E33" s="10" t="s">
        <v>551</v>
      </c>
      <c r="F33" s="10" t="s">
        <v>284</v>
      </c>
      <c r="G33" s="30">
        <v>37502</v>
      </c>
      <c r="H33" s="23" t="s">
        <v>23</v>
      </c>
      <c r="I33" s="23" t="s">
        <v>24</v>
      </c>
      <c r="J33" s="10" t="s">
        <v>290</v>
      </c>
      <c r="K33" s="10" t="s">
        <v>287</v>
      </c>
      <c r="L33" s="23" t="s">
        <v>23</v>
      </c>
      <c r="M33" s="23">
        <v>36</v>
      </c>
      <c r="N33" s="23">
        <v>30</v>
      </c>
      <c r="O33" s="23">
        <v>30</v>
      </c>
      <c r="P33" s="19">
        <f>SUM(M33:O33)</f>
        <v>96</v>
      </c>
      <c r="Q33" s="23" t="s">
        <v>27</v>
      </c>
      <c r="R33" s="23" t="s">
        <v>227</v>
      </c>
    </row>
    <row r="34" spans="1:18" ht="65.099999999999994" customHeight="1" x14ac:dyDescent="0.2">
      <c r="A34" s="7">
        <v>29</v>
      </c>
      <c r="B34" s="8" t="s">
        <v>19</v>
      </c>
      <c r="C34" s="8" t="s">
        <v>20</v>
      </c>
      <c r="D34" s="24">
        <v>9</v>
      </c>
      <c r="E34" s="8" t="s">
        <v>215</v>
      </c>
      <c r="F34" s="8" t="s">
        <v>53</v>
      </c>
      <c r="G34" s="33">
        <v>37409</v>
      </c>
      <c r="H34" s="24" t="s">
        <v>23</v>
      </c>
      <c r="I34" s="24" t="s">
        <v>24</v>
      </c>
      <c r="J34" s="8" t="s">
        <v>216</v>
      </c>
      <c r="K34" s="8" t="s">
        <v>55</v>
      </c>
      <c r="L34" s="24" t="s">
        <v>23</v>
      </c>
      <c r="M34" s="24">
        <v>36</v>
      </c>
      <c r="N34" s="24">
        <v>30</v>
      </c>
      <c r="O34" s="24">
        <v>30</v>
      </c>
      <c r="P34" s="19">
        <f>SUM(M34:O34)</f>
        <v>96</v>
      </c>
      <c r="Q34" s="24" t="s">
        <v>27</v>
      </c>
      <c r="R34" s="24" t="s">
        <v>56</v>
      </c>
    </row>
    <row r="35" spans="1:18" ht="65.099999999999994" customHeight="1" x14ac:dyDescent="0.2">
      <c r="A35" s="7">
        <v>30</v>
      </c>
      <c r="B35" s="91" t="s">
        <v>19</v>
      </c>
      <c r="C35" s="91" t="s">
        <v>20</v>
      </c>
      <c r="D35" s="66">
        <v>9</v>
      </c>
      <c r="E35" s="18" t="s">
        <v>606</v>
      </c>
      <c r="F35" s="18" t="s">
        <v>497</v>
      </c>
      <c r="G35" s="80">
        <v>37272</v>
      </c>
      <c r="H35" s="66" t="s">
        <v>23</v>
      </c>
      <c r="I35" s="66" t="s">
        <v>24</v>
      </c>
      <c r="J35" s="18" t="s">
        <v>498</v>
      </c>
      <c r="K35" s="18" t="s">
        <v>499</v>
      </c>
      <c r="L35" s="66" t="s">
        <v>23</v>
      </c>
      <c r="M35" s="66">
        <v>36</v>
      </c>
      <c r="N35" s="66">
        <v>30</v>
      </c>
      <c r="O35" s="66">
        <v>30</v>
      </c>
      <c r="P35" s="19">
        <f>SUM(M35:O35)</f>
        <v>96</v>
      </c>
      <c r="Q35" s="66" t="s">
        <v>27</v>
      </c>
      <c r="R35" s="66" t="s">
        <v>500</v>
      </c>
    </row>
    <row r="36" spans="1:18" ht="65.099999999999994" customHeight="1" x14ac:dyDescent="0.2">
      <c r="A36" s="7">
        <v>31</v>
      </c>
      <c r="B36" s="14" t="s">
        <v>19</v>
      </c>
      <c r="C36" s="14" t="s">
        <v>20</v>
      </c>
      <c r="D36" s="23">
        <v>9</v>
      </c>
      <c r="E36" s="10" t="s">
        <v>130</v>
      </c>
      <c r="F36" s="10" t="s">
        <v>132</v>
      </c>
      <c r="G36" s="30">
        <v>37263</v>
      </c>
      <c r="H36" s="23" t="s">
        <v>23</v>
      </c>
      <c r="I36" s="23" t="s">
        <v>24</v>
      </c>
      <c r="J36" s="10" t="s">
        <v>133</v>
      </c>
      <c r="K36" s="10" t="s">
        <v>134</v>
      </c>
      <c r="L36" s="23" t="s">
        <v>23</v>
      </c>
      <c r="M36" s="23">
        <v>36</v>
      </c>
      <c r="N36" s="23">
        <v>30</v>
      </c>
      <c r="O36" s="23">
        <v>30</v>
      </c>
      <c r="P36" s="19">
        <f>SUM(M36:O36)</f>
        <v>96</v>
      </c>
      <c r="Q36" s="23" t="s">
        <v>27</v>
      </c>
      <c r="R36" s="23" t="s">
        <v>28</v>
      </c>
    </row>
    <row r="37" spans="1:18" ht="65.099999999999994" customHeight="1" x14ac:dyDescent="0.2">
      <c r="A37" s="7">
        <v>32</v>
      </c>
      <c r="B37" s="8" t="s">
        <v>19</v>
      </c>
      <c r="C37" s="8" t="s">
        <v>20</v>
      </c>
      <c r="D37" s="24">
        <v>11</v>
      </c>
      <c r="E37" s="8" t="s">
        <v>256</v>
      </c>
      <c r="F37" s="8" t="s">
        <v>236</v>
      </c>
      <c r="G37" s="33">
        <v>36626</v>
      </c>
      <c r="H37" s="24" t="s">
        <v>23</v>
      </c>
      <c r="I37" s="24" t="s">
        <v>24</v>
      </c>
      <c r="J37" s="8" t="s">
        <v>237</v>
      </c>
      <c r="K37" s="8" t="s">
        <v>239</v>
      </c>
      <c r="L37" s="24" t="s">
        <v>23</v>
      </c>
      <c r="M37" s="24">
        <v>36</v>
      </c>
      <c r="N37" s="24">
        <v>30</v>
      </c>
      <c r="O37" s="24">
        <v>30</v>
      </c>
      <c r="P37" s="19">
        <f>SUM(M37:O37)</f>
        <v>96</v>
      </c>
      <c r="Q37" s="24" t="s">
        <v>27</v>
      </c>
      <c r="R37" s="24" t="s">
        <v>56</v>
      </c>
    </row>
    <row r="38" spans="1:18" ht="65.099999999999994" customHeight="1" x14ac:dyDescent="0.2">
      <c r="A38" s="7">
        <v>33</v>
      </c>
      <c r="B38" s="8" t="s">
        <v>19</v>
      </c>
      <c r="C38" s="8" t="s">
        <v>20</v>
      </c>
      <c r="D38" s="24">
        <v>9</v>
      </c>
      <c r="E38" s="8" t="s">
        <v>293</v>
      </c>
      <c r="F38" s="8" t="s">
        <v>266</v>
      </c>
      <c r="G38" s="33">
        <v>37475</v>
      </c>
      <c r="H38" s="24" t="s">
        <v>23</v>
      </c>
      <c r="I38" s="24" t="s">
        <v>24</v>
      </c>
      <c r="J38" s="8" t="s">
        <v>268</v>
      </c>
      <c r="K38" s="8" t="s">
        <v>269</v>
      </c>
      <c r="L38" s="24" t="s">
        <v>23</v>
      </c>
      <c r="M38" s="24">
        <v>36</v>
      </c>
      <c r="N38" s="24">
        <v>30</v>
      </c>
      <c r="O38" s="24">
        <v>30</v>
      </c>
      <c r="P38" s="19">
        <f>SUM(M38:O38)</f>
        <v>96</v>
      </c>
      <c r="Q38" s="24" t="s">
        <v>27</v>
      </c>
      <c r="R38" s="24" t="s">
        <v>56</v>
      </c>
    </row>
    <row r="39" spans="1:18" ht="65.099999999999994" customHeight="1" x14ac:dyDescent="0.2">
      <c r="A39" s="7">
        <v>34</v>
      </c>
      <c r="B39" s="52" t="s">
        <v>19</v>
      </c>
      <c r="C39" s="52" t="s">
        <v>20</v>
      </c>
      <c r="D39" s="52">
        <v>11</v>
      </c>
      <c r="E39" s="70" t="s">
        <v>1089</v>
      </c>
      <c r="F39" s="70" t="s">
        <v>1051</v>
      </c>
      <c r="G39" s="76">
        <v>36496</v>
      </c>
      <c r="H39" s="52" t="s">
        <v>23</v>
      </c>
      <c r="I39" s="52" t="s">
        <v>24</v>
      </c>
      <c r="J39" s="70" t="s">
        <v>1057</v>
      </c>
      <c r="K39" s="70" t="s">
        <v>1053</v>
      </c>
      <c r="L39" s="52" t="s">
        <v>23</v>
      </c>
      <c r="M39" s="52">
        <v>36</v>
      </c>
      <c r="N39" s="52">
        <v>30</v>
      </c>
      <c r="O39" s="52">
        <v>30</v>
      </c>
      <c r="P39" s="19">
        <f>SUM(M39:O39)</f>
        <v>96</v>
      </c>
      <c r="Q39" s="52" t="s">
        <v>27</v>
      </c>
      <c r="R39" s="52" t="s">
        <v>1010</v>
      </c>
    </row>
    <row r="40" spans="1:18" ht="65.099999999999994" customHeight="1" x14ac:dyDescent="0.2">
      <c r="A40" s="7">
        <v>35</v>
      </c>
      <c r="B40" s="52" t="s">
        <v>19</v>
      </c>
      <c r="C40" s="52" t="s">
        <v>20</v>
      </c>
      <c r="D40" s="52">
        <v>9</v>
      </c>
      <c r="E40" s="70" t="s">
        <v>1086</v>
      </c>
      <c r="F40" s="70" t="s">
        <v>1051</v>
      </c>
      <c r="G40" s="76">
        <v>37371</v>
      </c>
      <c r="H40" s="52" t="s">
        <v>23</v>
      </c>
      <c r="I40" s="52" t="s">
        <v>24</v>
      </c>
      <c r="J40" s="70" t="s">
        <v>1057</v>
      </c>
      <c r="K40" s="70" t="s">
        <v>1053</v>
      </c>
      <c r="L40" s="52" t="s">
        <v>23</v>
      </c>
      <c r="M40" s="52">
        <v>36</v>
      </c>
      <c r="N40" s="52">
        <v>30</v>
      </c>
      <c r="O40" s="52">
        <v>30</v>
      </c>
      <c r="P40" s="19">
        <f>SUM(M40:O40)</f>
        <v>96</v>
      </c>
      <c r="Q40" s="52" t="s">
        <v>27</v>
      </c>
      <c r="R40" s="52" t="s">
        <v>1010</v>
      </c>
    </row>
    <row r="41" spans="1:18" ht="65.099999999999994" customHeight="1" x14ac:dyDescent="0.2">
      <c r="A41" s="7">
        <v>36</v>
      </c>
      <c r="B41" s="8" t="s">
        <v>19</v>
      </c>
      <c r="C41" s="8" t="s">
        <v>20</v>
      </c>
      <c r="D41" s="24">
        <v>9</v>
      </c>
      <c r="E41" s="8" t="s">
        <v>360</v>
      </c>
      <c r="F41" s="8" t="s">
        <v>91</v>
      </c>
      <c r="G41" s="34">
        <v>37573</v>
      </c>
      <c r="H41" s="24" t="s">
        <v>23</v>
      </c>
      <c r="I41" s="24" t="s">
        <v>24</v>
      </c>
      <c r="J41" s="8" t="s">
        <v>362</v>
      </c>
      <c r="K41" s="8" t="s">
        <v>93</v>
      </c>
      <c r="L41" s="24" t="s">
        <v>23</v>
      </c>
      <c r="M41" s="24">
        <v>36</v>
      </c>
      <c r="N41" s="24">
        <v>30</v>
      </c>
      <c r="O41" s="24">
        <v>30</v>
      </c>
      <c r="P41" s="19">
        <f>SUM(M41:O41)</f>
        <v>96</v>
      </c>
      <c r="Q41" s="24" t="s">
        <v>27</v>
      </c>
      <c r="R41" s="24" t="s">
        <v>56</v>
      </c>
    </row>
    <row r="42" spans="1:18" ht="65.099999999999994" customHeight="1" x14ac:dyDescent="0.2">
      <c r="A42" s="7">
        <v>37</v>
      </c>
      <c r="B42" s="91" t="s">
        <v>19</v>
      </c>
      <c r="C42" s="91" t="s">
        <v>20</v>
      </c>
      <c r="D42" s="66">
        <v>9</v>
      </c>
      <c r="E42" s="18" t="s">
        <v>578</v>
      </c>
      <c r="F42" s="18" t="s">
        <v>575</v>
      </c>
      <c r="G42" s="80">
        <v>37518</v>
      </c>
      <c r="H42" s="66" t="s">
        <v>23</v>
      </c>
      <c r="I42" s="66" t="s">
        <v>24</v>
      </c>
      <c r="J42" s="18" t="s">
        <v>579</v>
      </c>
      <c r="K42" s="18" t="s">
        <v>577</v>
      </c>
      <c r="L42" s="66" t="s">
        <v>23</v>
      </c>
      <c r="M42" s="66">
        <v>36</v>
      </c>
      <c r="N42" s="66">
        <v>30</v>
      </c>
      <c r="O42" s="66">
        <v>30</v>
      </c>
      <c r="P42" s="19">
        <f>SUM(M42:O42)</f>
        <v>96</v>
      </c>
      <c r="Q42" s="66" t="s">
        <v>27</v>
      </c>
      <c r="R42" s="66" t="s">
        <v>500</v>
      </c>
    </row>
    <row r="43" spans="1:18" ht="65.099999999999994" customHeight="1" x14ac:dyDescent="0.2">
      <c r="A43" s="7">
        <v>38</v>
      </c>
      <c r="B43" s="14" t="s">
        <v>19</v>
      </c>
      <c r="C43" s="14" t="s">
        <v>20</v>
      </c>
      <c r="D43" s="23">
        <v>11</v>
      </c>
      <c r="E43" s="10" t="s">
        <v>908</v>
      </c>
      <c r="F43" s="18" t="s">
        <v>910</v>
      </c>
      <c r="G43" s="125">
        <v>36620</v>
      </c>
      <c r="H43" s="23" t="s">
        <v>23</v>
      </c>
      <c r="I43" s="23" t="s">
        <v>24</v>
      </c>
      <c r="J43" s="18" t="s">
        <v>912</v>
      </c>
      <c r="K43" s="18" t="s">
        <v>913</v>
      </c>
      <c r="L43" s="23" t="s">
        <v>23</v>
      </c>
      <c r="M43" s="23">
        <v>36</v>
      </c>
      <c r="N43" s="23">
        <v>30</v>
      </c>
      <c r="O43" s="23">
        <v>30</v>
      </c>
      <c r="P43" s="19">
        <f>SUM(M43:O43)</f>
        <v>96</v>
      </c>
      <c r="Q43" s="23" t="s">
        <v>27</v>
      </c>
      <c r="R43" s="23" t="s">
        <v>801</v>
      </c>
    </row>
    <row r="44" spans="1:18" ht="65.099999999999994" customHeight="1" x14ac:dyDescent="0.2">
      <c r="A44" s="7">
        <v>39</v>
      </c>
      <c r="B44" s="8" t="s">
        <v>19</v>
      </c>
      <c r="C44" s="8" t="s">
        <v>20</v>
      </c>
      <c r="D44" s="24">
        <v>11</v>
      </c>
      <c r="E44" s="8" t="s">
        <v>339</v>
      </c>
      <c r="F44" s="8" t="s">
        <v>340</v>
      </c>
      <c r="G44" s="33">
        <v>36703</v>
      </c>
      <c r="H44" s="24" t="s">
        <v>23</v>
      </c>
      <c r="I44" s="24" t="s">
        <v>24</v>
      </c>
      <c r="J44" s="8" t="s">
        <v>342</v>
      </c>
      <c r="K44" s="8" t="s">
        <v>343</v>
      </c>
      <c r="L44" s="24" t="s">
        <v>23</v>
      </c>
      <c r="M44" s="24">
        <v>36</v>
      </c>
      <c r="N44" s="24">
        <v>30</v>
      </c>
      <c r="O44" s="24">
        <v>30</v>
      </c>
      <c r="P44" s="19">
        <f>SUM(M44:O44)</f>
        <v>96</v>
      </c>
      <c r="Q44" s="24" t="s">
        <v>27</v>
      </c>
      <c r="R44" s="24" t="s">
        <v>56</v>
      </c>
    </row>
    <row r="45" spans="1:18" ht="65.099999999999994" customHeight="1" x14ac:dyDescent="0.2">
      <c r="A45" s="7">
        <v>40</v>
      </c>
      <c r="B45" s="8" t="s">
        <v>19</v>
      </c>
      <c r="C45" s="8" t="s">
        <v>20</v>
      </c>
      <c r="D45" s="24">
        <v>10</v>
      </c>
      <c r="E45" s="8" t="s">
        <v>321</v>
      </c>
      <c r="F45" s="8" t="s">
        <v>322</v>
      </c>
      <c r="G45" s="33">
        <v>37156</v>
      </c>
      <c r="H45" s="24" t="s">
        <v>23</v>
      </c>
      <c r="I45" s="24" t="s">
        <v>24</v>
      </c>
      <c r="J45" s="8" t="s">
        <v>323</v>
      </c>
      <c r="K45" s="8" t="s">
        <v>324</v>
      </c>
      <c r="L45" s="24" t="s">
        <v>23</v>
      </c>
      <c r="M45" s="24">
        <v>36</v>
      </c>
      <c r="N45" s="24">
        <v>30</v>
      </c>
      <c r="O45" s="24">
        <v>30</v>
      </c>
      <c r="P45" s="19">
        <f>SUM(M45:O45)</f>
        <v>96</v>
      </c>
      <c r="Q45" s="24" t="s">
        <v>27</v>
      </c>
      <c r="R45" s="24" t="s">
        <v>56</v>
      </c>
    </row>
    <row r="46" spans="1:18" ht="65.099999999999994" customHeight="1" x14ac:dyDescent="0.2">
      <c r="A46" s="7">
        <v>41</v>
      </c>
      <c r="B46" s="8" t="s">
        <v>19</v>
      </c>
      <c r="C46" s="8" t="s">
        <v>20</v>
      </c>
      <c r="D46" s="24">
        <v>9</v>
      </c>
      <c r="E46" s="8" t="s">
        <v>386</v>
      </c>
      <c r="F46" s="8" t="s">
        <v>103</v>
      </c>
      <c r="G46" s="33">
        <v>37474</v>
      </c>
      <c r="H46" s="24" t="s">
        <v>23</v>
      </c>
      <c r="I46" s="24" t="s">
        <v>24</v>
      </c>
      <c r="J46" s="8" t="s">
        <v>381</v>
      </c>
      <c r="K46" s="8" t="s">
        <v>105</v>
      </c>
      <c r="L46" s="24" t="s">
        <v>23</v>
      </c>
      <c r="M46" s="24">
        <v>36</v>
      </c>
      <c r="N46" s="24">
        <v>30</v>
      </c>
      <c r="O46" s="24">
        <v>30</v>
      </c>
      <c r="P46" s="19">
        <f>SUM(M46:O46)</f>
        <v>96</v>
      </c>
      <c r="Q46" s="24" t="s">
        <v>27</v>
      </c>
      <c r="R46" s="24" t="s">
        <v>56</v>
      </c>
    </row>
    <row r="47" spans="1:18" ht="65.099999999999994" customHeight="1" x14ac:dyDescent="0.2">
      <c r="A47" s="7">
        <v>42</v>
      </c>
      <c r="B47" s="11" t="s">
        <v>19</v>
      </c>
      <c r="C47" s="14" t="s">
        <v>20</v>
      </c>
      <c r="D47" s="23">
        <v>9</v>
      </c>
      <c r="E47" s="10" t="s">
        <v>619</v>
      </c>
      <c r="F47" s="10" t="s">
        <v>620</v>
      </c>
      <c r="G47" s="81">
        <v>37385</v>
      </c>
      <c r="H47" s="69" t="s">
        <v>23</v>
      </c>
      <c r="I47" s="69" t="s">
        <v>24</v>
      </c>
      <c r="J47" s="10" t="s">
        <v>621</v>
      </c>
      <c r="K47" s="10" t="s">
        <v>622</v>
      </c>
      <c r="L47" s="69" t="s">
        <v>23</v>
      </c>
      <c r="M47" s="69">
        <v>36</v>
      </c>
      <c r="N47" s="69">
        <v>30</v>
      </c>
      <c r="O47" s="69">
        <v>30</v>
      </c>
      <c r="P47" s="19">
        <f>SUM(M47:O47)</f>
        <v>96</v>
      </c>
      <c r="Q47" s="23" t="s">
        <v>27</v>
      </c>
      <c r="R47" s="23" t="s">
        <v>541</v>
      </c>
    </row>
    <row r="48" spans="1:18" ht="65.099999999999994" customHeight="1" x14ac:dyDescent="0.2">
      <c r="A48" s="7">
        <v>43</v>
      </c>
      <c r="B48" s="91" t="s">
        <v>19</v>
      </c>
      <c r="C48" s="91" t="s">
        <v>20</v>
      </c>
      <c r="D48" s="66">
        <v>9</v>
      </c>
      <c r="E48" s="18" t="s">
        <v>592</v>
      </c>
      <c r="F48" s="18" t="s">
        <v>593</v>
      </c>
      <c r="G48" s="80">
        <v>37412</v>
      </c>
      <c r="H48" s="66" t="s">
        <v>23</v>
      </c>
      <c r="I48" s="66" t="s">
        <v>24</v>
      </c>
      <c r="J48" s="18" t="s">
        <v>594</v>
      </c>
      <c r="K48" s="18" t="s">
        <v>595</v>
      </c>
      <c r="L48" s="66" t="s">
        <v>23</v>
      </c>
      <c r="M48" s="66">
        <v>36</v>
      </c>
      <c r="N48" s="66">
        <v>30</v>
      </c>
      <c r="O48" s="66">
        <v>30</v>
      </c>
      <c r="P48" s="19">
        <f>SUM(M48:O48)</f>
        <v>96</v>
      </c>
      <c r="Q48" s="66" t="s">
        <v>27</v>
      </c>
      <c r="R48" s="66" t="s">
        <v>500</v>
      </c>
    </row>
    <row r="49" spans="1:18" ht="65.099999999999994" customHeight="1" x14ac:dyDescent="0.2">
      <c r="A49" s="7">
        <v>44</v>
      </c>
      <c r="B49" s="10" t="s">
        <v>19</v>
      </c>
      <c r="C49" s="10" t="s">
        <v>20</v>
      </c>
      <c r="D49" s="23">
        <v>10</v>
      </c>
      <c r="E49" s="10" t="s">
        <v>562</v>
      </c>
      <c r="F49" s="10" t="s">
        <v>563</v>
      </c>
      <c r="G49" s="30">
        <v>37379</v>
      </c>
      <c r="H49" s="23" t="s">
        <v>23</v>
      </c>
      <c r="I49" s="23" t="s">
        <v>24</v>
      </c>
      <c r="J49" s="10" t="s">
        <v>564</v>
      </c>
      <c r="K49" s="10" t="s">
        <v>565</v>
      </c>
      <c r="L49" s="23" t="s">
        <v>23</v>
      </c>
      <c r="M49" s="23">
        <v>36</v>
      </c>
      <c r="N49" s="23">
        <v>30</v>
      </c>
      <c r="O49" s="23">
        <v>30</v>
      </c>
      <c r="P49" s="19">
        <f>SUM(M49:O49)</f>
        <v>96</v>
      </c>
      <c r="Q49" s="23" t="s">
        <v>27</v>
      </c>
      <c r="R49" s="23" t="s">
        <v>227</v>
      </c>
    </row>
    <row r="50" spans="1:18" ht="65.099999999999994" customHeight="1" x14ac:dyDescent="0.2">
      <c r="A50" s="7">
        <v>45</v>
      </c>
      <c r="B50" s="11" t="s">
        <v>19</v>
      </c>
      <c r="C50" s="14" t="s">
        <v>20</v>
      </c>
      <c r="D50" s="120">
        <v>8</v>
      </c>
      <c r="E50" s="18" t="s">
        <v>636</v>
      </c>
      <c r="F50" s="18" t="s">
        <v>638</v>
      </c>
      <c r="G50" s="80">
        <v>37856</v>
      </c>
      <c r="H50" s="69" t="s">
        <v>23</v>
      </c>
      <c r="I50" s="69" t="s">
        <v>24</v>
      </c>
      <c r="J50" s="18" t="s">
        <v>639</v>
      </c>
      <c r="K50" s="18" t="s">
        <v>640</v>
      </c>
      <c r="L50" s="66" t="s">
        <v>23</v>
      </c>
      <c r="M50" s="66">
        <v>36</v>
      </c>
      <c r="N50" s="66">
        <v>30</v>
      </c>
      <c r="O50" s="66">
        <v>30</v>
      </c>
      <c r="P50" s="19">
        <f>SUM(M50:O50)</f>
        <v>96</v>
      </c>
      <c r="Q50" s="66" t="s">
        <v>27</v>
      </c>
      <c r="R50" s="23" t="s">
        <v>541</v>
      </c>
    </row>
    <row r="51" spans="1:18" ht="65.099999999999994" customHeight="1" x14ac:dyDescent="0.2">
      <c r="A51" s="7">
        <v>46</v>
      </c>
      <c r="B51" s="14" t="s">
        <v>19</v>
      </c>
      <c r="C51" s="14" t="s">
        <v>20</v>
      </c>
      <c r="D51" s="23">
        <v>9</v>
      </c>
      <c r="E51" s="10" t="s">
        <v>877</v>
      </c>
      <c r="F51" s="18" t="s">
        <v>878</v>
      </c>
      <c r="G51" s="30">
        <v>37561</v>
      </c>
      <c r="H51" s="23" t="s">
        <v>23</v>
      </c>
      <c r="I51" s="23" t="s">
        <v>24</v>
      </c>
      <c r="J51" s="10" t="s">
        <v>879</v>
      </c>
      <c r="K51" s="18" t="s">
        <v>880</v>
      </c>
      <c r="L51" s="23" t="s">
        <v>23</v>
      </c>
      <c r="M51" s="23">
        <v>36</v>
      </c>
      <c r="N51" s="23">
        <v>30</v>
      </c>
      <c r="O51" s="23">
        <v>30</v>
      </c>
      <c r="P51" s="19">
        <f>SUM(M51:O51)</f>
        <v>96</v>
      </c>
      <c r="Q51" s="23" t="s">
        <v>27</v>
      </c>
      <c r="R51" s="23" t="s">
        <v>801</v>
      </c>
    </row>
    <row r="52" spans="1:18" ht="65.099999999999994" customHeight="1" x14ac:dyDescent="0.2">
      <c r="A52" s="7">
        <v>47</v>
      </c>
      <c r="B52" s="11" t="s">
        <v>19</v>
      </c>
      <c r="C52" s="14" t="s">
        <v>20</v>
      </c>
      <c r="D52" s="24">
        <v>9</v>
      </c>
      <c r="E52" s="8" t="s">
        <v>717</v>
      </c>
      <c r="F52" s="10" t="s">
        <v>689</v>
      </c>
      <c r="G52" s="33">
        <v>37659</v>
      </c>
      <c r="H52" s="69" t="s">
        <v>23</v>
      </c>
      <c r="I52" s="69" t="s">
        <v>24</v>
      </c>
      <c r="J52" s="8" t="s">
        <v>722</v>
      </c>
      <c r="K52" s="10" t="s">
        <v>723</v>
      </c>
      <c r="L52" s="23" t="s">
        <v>23</v>
      </c>
      <c r="M52" s="24">
        <v>36</v>
      </c>
      <c r="N52" s="24">
        <v>30</v>
      </c>
      <c r="O52" s="24">
        <v>30</v>
      </c>
      <c r="P52" s="19">
        <f>SUM(M52:O52)</f>
        <v>96</v>
      </c>
      <c r="Q52" s="24" t="s">
        <v>27</v>
      </c>
      <c r="R52" s="23" t="s">
        <v>541</v>
      </c>
    </row>
    <row r="53" spans="1:18" ht="65.099999999999994" customHeight="1" x14ac:dyDescent="0.2">
      <c r="A53" s="7">
        <v>48</v>
      </c>
      <c r="B53" s="8" t="s">
        <v>19</v>
      </c>
      <c r="C53" s="8" t="s">
        <v>20</v>
      </c>
      <c r="D53" s="24">
        <v>9</v>
      </c>
      <c r="E53" s="8" t="s">
        <v>332</v>
      </c>
      <c r="F53" s="8" t="s">
        <v>75</v>
      </c>
      <c r="G53" s="33">
        <v>37622</v>
      </c>
      <c r="H53" s="24" t="s">
        <v>23</v>
      </c>
      <c r="I53" s="24" t="s">
        <v>24</v>
      </c>
      <c r="J53" s="8" t="s">
        <v>79</v>
      </c>
      <c r="K53" s="8" t="s">
        <v>77</v>
      </c>
      <c r="L53" s="24" t="s">
        <v>23</v>
      </c>
      <c r="M53" s="24">
        <v>36</v>
      </c>
      <c r="N53" s="24">
        <v>30</v>
      </c>
      <c r="O53" s="24">
        <v>30</v>
      </c>
      <c r="P53" s="19">
        <f>SUM(M53:O53)</f>
        <v>96</v>
      </c>
      <c r="Q53" s="24" t="s">
        <v>27</v>
      </c>
      <c r="R53" s="24" t="s">
        <v>56</v>
      </c>
    </row>
    <row r="54" spans="1:18" ht="65.099999999999994" customHeight="1" x14ac:dyDescent="0.2">
      <c r="A54" s="7">
        <v>49</v>
      </c>
      <c r="B54" s="10" t="s">
        <v>19</v>
      </c>
      <c r="C54" s="10" t="s">
        <v>20</v>
      </c>
      <c r="D54" s="23">
        <v>9</v>
      </c>
      <c r="E54" s="10" t="s">
        <v>548</v>
      </c>
      <c r="F54" s="10" t="s">
        <v>272</v>
      </c>
      <c r="G54" s="30">
        <v>37402</v>
      </c>
      <c r="H54" s="23" t="s">
        <v>23</v>
      </c>
      <c r="I54" s="23" t="s">
        <v>24</v>
      </c>
      <c r="J54" s="10" t="s">
        <v>273</v>
      </c>
      <c r="K54" s="10" t="s">
        <v>274</v>
      </c>
      <c r="L54" s="23" t="s">
        <v>23</v>
      </c>
      <c r="M54" s="23">
        <v>36</v>
      </c>
      <c r="N54" s="23">
        <v>30</v>
      </c>
      <c r="O54" s="23">
        <v>29.92</v>
      </c>
      <c r="P54" s="19">
        <f>SUM(M54:O54)</f>
        <v>95.92</v>
      </c>
      <c r="Q54" s="23" t="s">
        <v>42</v>
      </c>
      <c r="R54" s="23" t="s">
        <v>227</v>
      </c>
    </row>
    <row r="55" spans="1:18" ht="65.099999999999994" customHeight="1" x14ac:dyDescent="0.2">
      <c r="A55" s="7">
        <v>50</v>
      </c>
      <c r="B55" s="10" t="s">
        <v>19</v>
      </c>
      <c r="C55" s="10" t="s">
        <v>20</v>
      </c>
      <c r="D55" s="23">
        <v>11</v>
      </c>
      <c r="E55" s="10" t="s">
        <v>543</v>
      </c>
      <c r="F55" s="10" t="s">
        <v>258</v>
      </c>
      <c r="G55" s="30">
        <v>36578</v>
      </c>
      <c r="H55" s="23" t="s">
        <v>23</v>
      </c>
      <c r="I55" s="23" t="s">
        <v>24</v>
      </c>
      <c r="J55" s="10" t="s">
        <v>259</v>
      </c>
      <c r="K55" s="10" t="s">
        <v>261</v>
      </c>
      <c r="L55" s="23" t="s">
        <v>23</v>
      </c>
      <c r="M55" s="23">
        <v>36</v>
      </c>
      <c r="N55" s="23">
        <v>30</v>
      </c>
      <c r="O55" s="23">
        <v>29.8</v>
      </c>
      <c r="P55" s="19">
        <f>SUM(M55:O55)</f>
        <v>95.8</v>
      </c>
      <c r="Q55" s="23" t="s">
        <v>42</v>
      </c>
      <c r="R55" s="23" t="s">
        <v>227</v>
      </c>
    </row>
    <row r="56" spans="1:18" ht="65.099999999999994" customHeight="1" x14ac:dyDescent="0.2">
      <c r="A56" s="7">
        <v>51</v>
      </c>
      <c r="B56" s="128" t="s">
        <v>19</v>
      </c>
      <c r="C56" s="128" t="s">
        <v>20</v>
      </c>
      <c r="D56" s="128">
        <v>10</v>
      </c>
      <c r="E56" s="128" t="s">
        <v>1113</v>
      </c>
      <c r="F56" s="152" t="s">
        <v>1106</v>
      </c>
      <c r="G56" s="130">
        <v>37076</v>
      </c>
      <c r="H56" s="128" t="s">
        <v>23</v>
      </c>
      <c r="I56" s="128" t="s">
        <v>24</v>
      </c>
      <c r="J56" s="128" t="s">
        <v>1111</v>
      </c>
      <c r="K56" s="152" t="s">
        <v>1108</v>
      </c>
      <c r="L56" s="128" t="s">
        <v>23</v>
      </c>
      <c r="M56" s="128">
        <v>36</v>
      </c>
      <c r="N56" s="128">
        <v>30</v>
      </c>
      <c r="O56" s="150">
        <v>29.7</v>
      </c>
      <c r="P56" s="131">
        <f>SUM(M56,N56,O56)</f>
        <v>95.7</v>
      </c>
      <c r="Q56" s="128" t="s">
        <v>27</v>
      </c>
      <c r="R56" s="128" t="s">
        <v>227</v>
      </c>
    </row>
    <row r="57" spans="1:18" ht="65.099999999999994" customHeight="1" x14ac:dyDescent="0.2">
      <c r="A57" s="7">
        <v>52</v>
      </c>
      <c r="B57" s="8" t="s">
        <v>19</v>
      </c>
      <c r="C57" s="8" t="s">
        <v>20</v>
      </c>
      <c r="D57" s="24">
        <v>11</v>
      </c>
      <c r="E57" s="8" t="s">
        <v>221</v>
      </c>
      <c r="F57" s="8" t="s">
        <v>53</v>
      </c>
      <c r="G57" s="33">
        <v>36989</v>
      </c>
      <c r="H57" s="24" t="s">
        <v>23</v>
      </c>
      <c r="I57" s="24" t="s">
        <v>24</v>
      </c>
      <c r="J57" s="8" t="s">
        <v>223</v>
      </c>
      <c r="K57" s="8" t="s">
        <v>55</v>
      </c>
      <c r="L57" s="24" t="s">
        <v>23</v>
      </c>
      <c r="M57" s="24">
        <v>36</v>
      </c>
      <c r="N57" s="24">
        <v>29.7</v>
      </c>
      <c r="O57" s="24">
        <v>29.9</v>
      </c>
      <c r="P57" s="19">
        <f>SUM(M57:O57)</f>
        <v>95.6</v>
      </c>
      <c r="Q57" s="24" t="s">
        <v>42</v>
      </c>
      <c r="R57" s="24" t="s">
        <v>56</v>
      </c>
    </row>
    <row r="58" spans="1:18" ht="65.099999999999994" customHeight="1" x14ac:dyDescent="0.2">
      <c r="A58" s="7">
        <v>53</v>
      </c>
      <c r="B58" s="10" t="s">
        <v>19</v>
      </c>
      <c r="C58" s="10" t="s">
        <v>128</v>
      </c>
      <c r="D58" s="23">
        <v>9</v>
      </c>
      <c r="E58" s="10" t="s">
        <v>553</v>
      </c>
      <c r="F58" s="10" t="s">
        <v>284</v>
      </c>
      <c r="G58" s="30">
        <v>37368</v>
      </c>
      <c r="H58" s="23" t="s">
        <v>23</v>
      </c>
      <c r="I58" s="23" t="s">
        <v>24</v>
      </c>
      <c r="J58" s="10" t="s">
        <v>290</v>
      </c>
      <c r="K58" s="10" t="s">
        <v>287</v>
      </c>
      <c r="L58" s="23" t="s">
        <v>23</v>
      </c>
      <c r="M58" s="23">
        <v>36</v>
      </c>
      <c r="N58" s="23">
        <v>30</v>
      </c>
      <c r="O58" s="23">
        <v>29.5</v>
      </c>
      <c r="P58" s="19">
        <f>SUM(M58:O58)</f>
        <v>95.5</v>
      </c>
      <c r="Q58" s="23" t="s">
        <v>42</v>
      </c>
      <c r="R58" s="23" t="s">
        <v>227</v>
      </c>
    </row>
    <row r="59" spans="1:18" ht="65.099999999999994" customHeight="1" x14ac:dyDescent="0.2">
      <c r="A59" s="7">
        <v>54</v>
      </c>
      <c r="B59" s="8" t="s">
        <v>19</v>
      </c>
      <c r="C59" s="8" t="s">
        <v>20</v>
      </c>
      <c r="D59" s="24">
        <v>10</v>
      </c>
      <c r="E59" s="8" t="s">
        <v>365</v>
      </c>
      <c r="F59" s="8" t="s">
        <v>91</v>
      </c>
      <c r="G59" s="33">
        <v>36966</v>
      </c>
      <c r="H59" s="24" t="s">
        <v>23</v>
      </c>
      <c r="I59" s="24" t="s">
        <v>24</v>
      </c>
      <c r="J59" s="8" t="s">
        <v>358</v>
      </c>
      <c r="K59" s="8" t="s">
        <v>93</v>
      </c>
      <c r="L59" s="24" t="s">
        <v>23</v>
      </c>
      <c r="M59" s="24">
        <v>36</v>
      </c>
      <c r="N59" s="24">
        <v>29.4</v>
      </c>
      <c r="O59" s="24">
        <v>29.9</v>
      </c>
      <c r="P59" s="19">
        <f>SUM(M59:O59)</f>
        <v>95.300000000000011</v>
      </c>
      <c r="Q59" s="24" t="s">
        <v>42</v>
      </c>
      <c r="R59" s="24" t="s">
        <v>56</v>
      </c>
    </row>
    <row r="60" spans="1:18" ht="65.099999999999994" customHeight="1" x14ac:dyDescent="0.2">
      <c r="A60" s="7">
        <v>55</v>
      </c>
      <c r="B60" s="8" t="s">
        <v>19</v>
      </c>
      <c r="C60" s="8" t="s">
        <v>20</v>
      </c>
      <c r="D60" s="24">
        <v>10</v>
      </c>
      <c r="E60" s="8" t="s">
        <v>368</v>
      </c>
      <c r="F60" s="8" t="s">
        <v>91</v>
      </c>
      <c r="G60" s="34">
        <v>37221</v>
      </c>
      <c r="H60" s="24" t="s">
        <v>23</v>
      </c>
      <c r="I60" s="24" t="s">
        <v>24</v>
      </c>
      <c r="J60" s="8" t="s">
        <v>362</v>
      </c>
      <c r="K60" s="8" t="s">
        <v>93</v>
      </c>
      <c r="L60" s="24" t="s">
        <v>23</v>
      </c>
      <c r="M60" s="24">
        <v>36</v>
      </c>
      <c r="N60" s="24">
        <v>29.7</v>
      </c>
      <c r="O60" s="24">
        <v>29.6</v>
      </c>
      <c r="P60" s="19">
        <f>SUM(M60:O60)</f>
        <v>95.300000000000011</v>
      </c>
      <c r="Q60" s="24" t="s">
        <v>42</v>
      </c>
      <c r="R60" s="24" t="s">
        <v>56</v>
      </c>
    </row>
    <row r="61" spans="1:18" ht="65.099999999999994" customHeight="1" x14ac:dyDescent="0.2">
      <c r="A61" s="7">
        <v>56</v>
      </c>
      <c r="B61" s="91" t="s">
        <v>19</v>
      </c>
      <c r="C61" s="91" t="s">
        <v>20</v>
      </c>
      <c r="D61" s="66">
        <v>9</v>
      </c>
      <c r="E61" s="18" t="s">
        <v>580</v>
      </c>
      <c r="F61" s="18" t="s">
        <v>575</v>
      </c>
      <c r="G61" s="80">
        <v>37478</v>
      </c>
      <c r="H61" s="66" t="s">
        <v>23</v>
      </c>
      <c r="I61" s="66" t="s">
        <v>24</v>
      </c>
      <c r="J61" s="18" t="s">
        <v>579</v>
      </c>
      <c r="K61" s="18" t="s">
        <v>577</v>
      </c>
      <c r="L61" s="66" t="s">
        <v>23</v>
      </c>
      <c r="M61" s="66">
        <v>35</v>
      </c>
      <c r="N61" s="66">
        <v>30</v>
      </c>
      <c r="O61" s="66">
        <v>30</v>
      </c>
      <c r="P61" s="19">
        <f>SUM(M61:O61)</f>
        <v>95</v>
      </c>
      <c r="Q61" s="66" t="s">
        <v>42</v>
      </c>
      <c r="R61" s="66" t="s">
        <v>500</v>
      </c>
    </row>
    <row r="62" spans="1:18" ht="65.099999999999994" customHeight="1" x14ac:dyDescent="0.2">
      <c r="A62" s="7">
        <v>57</v>
      </c>
      <c r="B62" s="11" t="s">
        <v>19</v>
      </c>
      <c r="C62" s="14" t="s">
        <v>20</v>
      </c>
      <c r="D62" s="66">
        <v>9</v>
      </c>
      <c r="E62" s="18" t="s">
        <v>851</v>
      </c>
      <c r="F62" s="75" t="s">
        <v>745</v>
      </c>
      <c r="G62" s="80">
        <v>37458</v>
      </c>
      <c r="H62" s="69" t="s">
        <v>23</v>
      </c>
      <c r="I62" s="69" t="s">
        <v>24</v>
      </c>
      <c r="J62" s="18" t="s">
        <v>746</v>
      </c>
      <c r="K62" s="75" t="s">
        <v>747</v>
      </c>
      <c r="L62" s="23" t="s">
        <v>23</v>
      </c>
      <c r="M62" s="66">
        <v>36</v>
      </c>
      <c r="N62" s="66">
        <v>30</v>
      </c>
      <c r="O62" s="66">
        <v>29</v>
      </c>
      <c r="P62" s="19">
        <f>SUM(M62:O62)</f>
        <v>95</v>
      </c>
      <c r="Q62" s="66" t="s">
        <v>27</v>
      </c>
      <c r="R62" s="23" t="s">
        <v>541</v>
      </c>
    </row>
    <row r="63" spans="1:18" ht="65.099999999999994" customHeight="1" x14ac:dyDescent="0.2">
      <c r="A63" s="7">
        <v>58</v>
      </c>
      <c r="B63" s="10" t="s">
        <v>19</v>
      </c>
      <c r="C63" s="10" t="s">
        <v>20</v>
      </c>
      <c r="D63" s="23">
        <v>9</v>
      </c>
      <c r="E63" s="10" t="s">
        <v>567</v>
      </c>
      <c r="F63" s="10" t="s">
        <v>563</v>
      </c>
      <c r="G63" s="30">
        <v>37412</v>
      </c>
      <c r="H63" s="23" t="s">
        <v>23</v>
      </c>
      <c r="I63" s="23" t="s">
        <v>24</v>
      </c>
      <c r="J63" s="10" t="s">
        <v>564</v>
      </c>
      <c r="K63" s="10" t="s">
        <v>565</v>
      </c>
      <c r="L63" s="23" t="s">
        <v>23</v>
      </c>
      <c r="M63" s="23">
        <v>36</v>
      </c>
      <c r="N63" s="23">
        <v>29</v>
      </c>
      <c r="O63" s="23">
        <v>30</v>
      </c>
      <c r="P63" s="19">
        <f>SUM(M63:O63)</f>
        <v>95</v>
      </c>
      <c r="Q63" s="23" t="s">
        <v>42</v>
      </c>
      <c r="R63" s="23" t="s">
        <v>227</v>
      </c>
    </row>
    <row r="64" spans="1:18" ht="65.099999999999994" customHeight="1" x14ac:dyDescent="0.2">
      <c r="A64" s="7">
        <v>59</v>
      </c>
      <c r="B64" s="11" t="s">
        <v>19</v>
      </c>
      <c r="C64" s="14" t="s">
        <v>20</v>
      </c>
      <c r="D64" s="69">
        <v>9</v>
      </c>
      <c r="E64" s="75" t="s">
        <v>844</v>
      </c>
      <c r="F64" s="75" t="s">
        <v>745</v>
      </c>
      <c r="G64" s="81">
        <v>37612</v>
      </c>
      <c r="H64" s="69" t="s">
        <v>23</v>
      </c>
      <c r="I64" s="69" t="s">
        <v>24</v>
      </c>
      <c r="J64" s="75" t="s">
        <v>746</v>
      </c>
      <c r="K64" s="75" t="s">
        <v>747</v>
      </c>
      <c r="L64" s="23" t="s">
        <v>23</v>
      </c>
      <c r="M64" s="69">
        <v>36</v>
      </c>
      <c r="N64" s="69">
        <v>30</v>
      </c>
      <c r="O64" s="69">
        <v>29</v>
      </c>
      <c r="P64" s="19">
        <f>SUM(M64:O64)</f>
        <v>95</v>
      </c>
      <c r="Q64" s="69" t="s">
        <v>27</v>
      </c>
      <c r="R64" s="69" t="s">
        <v>541</v>
      </c>
    </row>
    <row r="65" spans="1:18" ht="65.099999999999994" customHeight="1" x14ac:dyDescent="0.2">
      <c r="A65" s="7">
        <v>60</v>
      </c>
      <c r="B65" s="10" t="s">
        <v>19</v>
      </c>
      <c r="C65" s="10" t="s">
        <v>20</v>
      </c>
      <c r="D65" s="23">
        <v>9</v>
      </c>
      <c r="E65" s="10" t="s">
        <v>550</v>
      </c>
      <c r="F65" s="10" t="s">
        <v>272</v>
      </c>
      <c r="G65" s="30">
        <v>37446</v>
      </c>
      <c r="H65" s="23" t="s">
        <v>23</v>
      </c>
      <c r="I65" s="23" t="s">
        <v>24</v>
      </c>
      <c r="J65" s="10" t="s">
        <v>273</v>
      </c>
      <c r="K65" s="10" t="s">
        <v>274</v>
      </c>
      <c r="L65" s="23" t="s">
        <v>23</v>
      </c>
      <c r="M65" s="23">
        <v>34.909999999999997</v>
      </c>
      <c r="N65" s="23">
        <v>30</v>
      </c>
      <c r="O65" s="23">
        <v>29.83</v>
      </c>
      <c r="P65" s="19">
        <f>SUM(M65:O65)</f>
        <v>94.74</v>
      </c>
      <c r="Q65" s="23" t="s">
        <v>42</v>
      </c>
      <c r="R65" s="23" t="s">
        <v>227</v>
      </c>
    </row>
    <row r="66" spans="1:18" ht="65.099999999999994" customHeight="1" x14ac:dyDescent="0.2">
      <c r="A66" s="7">
        <v>61</v>
      </c>
      <c r="B66" s="52" t="s">
        <v>19</v>
      </c>
      <c r="C66" s="52" t="s">
        <v>20</v>
      </c>
      <c r="D66" s="52">
        <v>11</v>
      </c>
      <c r="E66" s="70" t="s">
        <v>1093</v>
      </c>
      <c r="F66" s="70" t="s">
        <v>1030</v>
      </c>
      <c r="G66" s="76">
        <v>36694</v>
      </c>
      <c r="H66" s="52" t="s">
        <v>23</v>
      </c>
      <c r="I66" s="52" t="s">
        <v>24</v>
      </c>
      <c r="J66" s="70" t="s">
        <v>1031</v>
      </c>
      <c r="K66" s="70" t="s">
        <v>1032</v>
      </c>
      <c r="L66" s="52" t="s">
        <v>23</v>
      </c>
      <c r="M66" s="52">
        <v>34.6</v>
      </c>
      <c r="N66" s="52">
        <v>30</v>
      </c>
      <c r="O66" s="52">
        <v>30</v>
      </c>
      <c r="P66" s="19">
        <f>SUM(M66:O66)</f>
        <v>94.6</v>
      </c>
      <c r="Q66" s="52" t="s">
        <v>27</v>
      </c>
      <c r="R66" s="52" t="s">
        <v>1010</v>
      </c>
    </row>
    <row r="67" spans="1:18" ht="65.099999999999994" customHeight="1" x14ac:dyDescent="0.2">
      <c r="A67" s="7">
        <v>62</v>
      </c>
      <c r="B67" s="11" t="s">
        <v>19</v>
      </c>
      <c r="C67" s="14" t="s">
        <v>20</v>
      </c>
      <c r="D67" s="66">
        <v>9</v>
      </c>
      <c r="E67" s="18" t="s">
        <v>863</v>
      </c>
      <c r="F67" s="10" t="s">
        <v>865</v>
      </c>
      <c r="G67" s="80">
        <v>37552</v>
      </c>
      <c r="H67" s="69" t="s">
        <v>23</v>
      </c>
      <c r="I67" s="69" t="s">
        <v>24</v>
      </c>
      <c r="J67" s="18" t="s">
        <v>866</v>
      </c>
      <c r="K67" s="10" t="s">
        <v>868</v>
      </c>
      <c r="L67" s="23" t="s">
        <v>23</v>
      </c>
      <c r="M67" s="66">
        <v>36</v>
      </c>
      <c r="N67" s="66">
        <v>28.5</v>
      </c>
      <c r="O67" s="66">
        <v>30</v>
      </c>
      <c r="P67" s="19">
        <f>SUM(M67:O67)</f>
        <v>94.5</v>
      </c>
      <c r="Q67" s="23" t="s">
        <v>27</v>
      </c>
      <c r="R67" s="23" t="s">
        <v>541</v>
      </c>
    </row>
    <row r="68" spans="1:18" ht="65.099999999999994" customHeight="1" x14ac:dyDescent="0.2">
      <c r="A68" s="7">
        <v>63</v>
      </c>
      <c r="B68" s="10" t="s">
        <v>19</v>
      </c>
      <c r="C68" s="10" t="s">
        <v>20</v>
      </c>
      <c r="D68" s="23">
        <v>11</v>
      </c>
      <c r="E68" s="10" t="s">
        <v>522</v>
      </c>
      <c r="F68" s="10" t="s">
        <v>220</v>
      </c>
      <c r="G68" s="30">
        <v>36623</v>
      </c>
      <c r="H68" s="23" t="s">
        <v>23</v>
      </c>
      <c r="I68" s="23" t="s">
        <v>24</v>
      </c>
      <c r="J68" s="10" t="s">
        <v>513</v>
      </c>
      <c r="K68" s="10" t="s">
        <v>225</v>
      </c>
      <c r="L68" s="23" t="s">
        <v>23</v>
      </c>
      <c r="M68" s="23">
        <v>35</v>
      </c>
      <c r="N68" s="23">
        <v>28.8</v>
      </c>
      <c r="O68" s="23">
        <v>29.4</v>
      </c>
      <c r="P68" s="19">
        <f>SUM(M68:O68)</f>
        <v>93.199999999999989</v>
      </c>
      <c r="Q68" s="23" t="s">
        <v>42</v>
      </c>
      <c r="R68" s="23" t="s">
        <v>227</v>
      </c>
    </row>
    <row r="69" spans="1:18" ht="65.099999999999994" customHeight="1" x14ac:dyDescent="0.2">
      <c r="A69" s="7">
        <v>64</v>
      </c>
      <c r="B69" s="11" t="s">
        <v>19</v>
      </c>
      <c r="C69" s="14" t="s">
        <v>20</v>
      </c>
      <c r="D69" s="66">
        <v>9</v>
      </c>
      <c r="E69" s="18" t="s">
        <v>680</v>
      </c>
      <c r="F69" s="75" t="s">
        <v>650</v>
      </c>
      <c r="G69" s="33">
        <v>37459</v>
      </c>
      <c r="H69" s="69" t="s">
        <v>23</v>
      </c>
      <c r="I69" s="69" t="s">
        <v>24</v>
      </c>
      <c r="J69" s="18" t="s">
        <v>685</v>
      </c>
      <c r="K69" s="10" t="s">
        <v>652</v>
      </c>
      <c r="L69" s="23" t="s">
        <v>23</v>
      </c>
      <c r="M69" s="66">
        <v>36</v>
      </c>
      <c r="N69" s="66">
        <v>27</v>
      </c>
      <c r="O69" s="66">
        <v>30</v>
      </c>
      <c r="P69" s="19">
        <f>SUM(M69:O69)</f>
        <v>93</v>
      </c>
      <c r="Q69" s="66" t="s">
        <v>27</v>
      </c>
      <c r="R69" s="23" t="s">
        <v>541</v>
      </c>
    </row>
    <row r="70" spans="1:18" ht="65.099999999999994" customHeight="1" x14ac:dyDescent="0.2">
      <c r="A70" s="7">
        <v>65</v>
      </c>
      <c r="B70" s="8" t="s">
        <v>19</v>
      </c>
      <c r="C70" s="8" t="s">
        <v>20</v>
      </c>
      <c r="D70" s="24">
        <v>11</v>
      </c>
      <c r="E70" s="8" t="s">
        <v>248</v>
      </c>
      <c r="F70" s="8" t="s">
        <v>249</v>
      </c>
      <c r="G70" s="33">
        <v>36857</v>
      </c>
      <c r="H70" s="24" t="s">
        <v>23</v>
      </c>
      <c r="I70" s="24" t="s">
        <v>24</v>
      </c>
      <c r="J70" s="8" t="s">
        <v>251</v>
      </c>
      <c r="K70" s="8" t="s">
        <v>252</v>
      </c>
      <c r="L70" s="24" t="s">
        <v>23</v>
      </c>
      <c r="M70" s="24">
        <v>34</v>
      </c>
      <c r="N70" s="24">
        <v>30</v>
      </c>
      <c r="O70" s="24">
        <v>29</v>
      </c>
      <c r="P70" s="19">
        <f>SUM(M70:O70)</f>
        <v>93</v>
      </c>
      <c r="Q70" s="24" t="s">
        <v>27</v>
      </c>
      <c r="R70" s="24" t="s">
        <v>56</v>
      </c>
    </row>
    <row r="71" spans="1:18" ht="65.099999999999994" customHeight="1" x14ac:dyDescent="0.2">
      <c r="A71" s="7">
        <v>66</v>
      </c>
      <c r="B71" s="91" t="s">
        <v>19</v>
      </c>
      <c r="C71" s="91" t="s">
        <v>20</v>
      </c>
      <c r="D71" s="66">
        <v>11</v>
      </c>
      <c r="E71" s="18" t="s">
        <v>599</v>
      </c>
      <c r="F71" s="18" t="s">
        <v>600</v>
      </c>
      <c r="G71" s="80">
        <v>36766</v>
      </c>
      <c r="H71" s="66" t="s">
        <v>23</v>
      </c>
      <c r="I71" s="66" t="s">
        <v>24</v>
      </c>
      <c r="J71" s="18" t="s">
        <v>601</v>
      </c>
      <c r="K71" s="18" t="s">
        <v>602</v>
      </c>
      <c r="L71" s="66" t="s">
        <v>23</v>
      </c>
      <c r="M71" s="66">
        <v>34</v>
      </c>
      <c r="N71" s="66">
        <v>28.8</v>
      </c>
      <c r="O71" s="66">
        <v>29.5</v>
      </c>
      <c r="P71" s="19">
        <f>SUM(M71:O71)</f>
        <v>92.3</v>
      </c>
      <c r="Q71" s="66" t="s">
        <v>27</v>
      </c>
      <c r="R71" s="66" t="s">
        <v>500</v>
      </c>
    </row>
    <row r="72" spans="1:18" ht="65.099999999999994" customHeight="1" x14ac:dyDescent="0.2">
      <c r="A72" s="7">
        <v>67</v>
      </c>
      <c r="B72" s="52" t="s">
        <v>19</v>
      </c>
      <c r="C72" s="52" t="s">
        <v>20</v>
      </c>
      <c r="D72" s="52">
        <v>11</v>
      </c>
      <c r="E72" s="70" t="s">
        <v>1094</v>
      </c>
      <c r="F72" s="70" t="s">
        <v>1030</v>
      </c>
      <c r="G72" s="76">
        <v>36565</v>
      </c>
      <c r="H72" s="52" t="s">
        <v>23</v>
      </c>
      <c r="I72" s="52" t="s">
        <v>24</v>
      </c>
      <c r="J72" s="70" t="s">
        <v>1031</v>
      </c>
      <c r="K72" s="70" t="s">
        <v>1032</v>
      </c>
      <c r="L72" s="52" t="s">
        <v>23</v>
      </c>
      <c r="M72" s="52">
        <v>34.56</v>
      </c>
      <c r="N72" s="52">
        <v>27.6</v>
      </c>
      <c r="O72" s="52">
        <v>30</v>
      </c>
      <c r="P72" s="19">
        <f>SUM(M72:O72)</f>
        <v>92.16</v>
      </c>
      <c r="Q72" s="52" t="s">
        <v>42</v>
      </c>
      <c r="R72" s="52" t="s">
        <v>1010</v>
      </c>
    </row>
    <row r="73" spans="1:18" ht="65.099999999999994" customHeight="1" x14ac:dyDescent="0.2">
      <c r="A73" s="7">
        <v>68</v>
      </c>
      <c r="B73" s="91" t="s">
        <v>19</v>
      </c>
      <c r="C73" s="91" t="s">
        <v>20</v>
      </c>
      <c r="D73" s="66">
        <v>11</v>
      </c>
      <c r="E73" s="18" t="s">
        <v>426</v>
      </c>
      <c r="F73" s="18" t="s">
        <v>427</v>
      </c>
      <c r="G73" s="80">
        <v>36903</v>
      </c>
      <c r="H73" s="66" t="s">
        <v>23</v>
      </c>
      <c r="I73" s="66" t="s">
        <v>24</v>
      </c>
      <c r="J73" s="18" t="s">
        <v>428</v>
      </c>
      <c r="K73" s="18" t="s">
        <v>429</v>
      </c>
      <c r="L73" s="66" t="s">
        <v>23</v>
      </c>
      <c r="M73" s="66">
        <v>32</v>
      </c>
      <c r="N73" s="66">
        <v>30</v>
      </c>
      <c r="O73" s="66">
        <v>30</v>
      </c>
      <c r="P73" s="19">
        <f>SUM(M73:O73)</f>
        <v>92</v>
      </c>
      <c r="Q73" s="66" t="s">
        <v>27</v>
      </c>
      <c r="R73" s="66" t="s">
        <v>162</v>
      </c>
    </row>
    <row r="74" spans="1:18" ht="65.099999999999994" customHeight="1" x14ac:dyDescent="0.2">
      <c r="A74" s="7">
        <v>69</v>
      </c>
      <c r="B74" s="11" t="s">
        <v>19</v>
      </c>
      <c r="C74" s="14" t="s">
        <v>20</v>
      </c>
      <c r="D74" s="66">
        <v>11</v>
      </c>
      <c r="E74" s="18" t="s">
        <v>725</v>
      </c>
      <c r="F74" s="10" t="s">
        <v>689</v>
      </c>
      <c r="G74" s="80">
        <v>36528</v>
      </c>
      <c r="H74" s="69" t="s">
        <v>23</v>
      </c>
      <c r="I74" s="69" t="s">
        <v>24</v>
      </c>
      <c r="J74" s="18" t="s">
        <v>728</v>
      </c>
      <c r="K74" s="10" t="s">
        <v>723</v>
      </c>
      <c r="L74" s="23" t="s">
        <v>23</v>
      </c>
      <c r="M74" s="66">
        <v>32</v>
      </c>
      <c r="N74" s="66">
        <v>30</v>
      </c>
      <c r="O74" s="66">
        <v>30</v>
      </c>
      <c r="P74" s="19">
        <f>SUM(M74:O74)</f>
        <v>92</v>
      </c>
      <c r="Q74" s="66" t="s">
        <v>27</v>
      </c>
      <c r="R74" s="23" t="s">
        <v>541</v>
      </c>
    </row>
    <row r="75" spans="1:18" ht="65.099999999999994" customHeight="1" x14ac:dyDescent="0.2">
      <c r="A75" s="7">
        <v>70</v>
      </c>
      <c r="B75" s="91" t="s">
        <v>19</v>
      </c>
      <c r="C75" s="91" t="s">
        <v>20</v>
      </c>
      <c r="D75" s="66">
        <v>11</v>
      </c>
      <c r="E75" s="18" t="s">
        <v>611</v>
      </c>
      <c r="F75" s="18" t="s">
        <v>515</v>
      </c>
      <c r="G75" s="80">
        <v>37009</v>
      </c>
      <c r="H75" s="66" t="s">
        <v>23</v>
      </c>
      <c r="I75" s="66" t="s">
        <v>24</v>
      </c>
      <c r="J75" s="18" t="s">
        <v>612</v>
      </c>
      <c r="K75" s="18" t="s">
        <v>517</v>
      </c>
      <c r="L75" s="66" t="s">
        <v>23</v>
      </c>
      <c r="M75" s="66">
        <v>36</v>
      </c>
      <c r="N75" s="66">
        <v>30</v>
      </c>
      <c r="O75" s="66">
        <v>25.5</v>
      </c>
      <c r="P75" s="19">
        <f>SUM(M75:O75)</f>
        <v>91.5</v>
      </c>
      <c r="Q75" s="66" t="s">
        <v>27</v>
      </c>
      <c r="R75" s="66" t="s">
        <v>500</v>
      </c>
    </row>
    <row r="76" spans="1:18" ht="65.099999999999994" customHeight="1" x14ac:dyDescent="0.2">
      <c r="A76" s="7">
        <v>71</v>
      </c>
      <c r="B76" s="91" t="s">
        <v>19</v>
      </c>
      <c r="C76" s="91" t="s">
        <v>20</v>
      </c>
      <c r="D76" s="66">
        <v>11</v>
      </c>
      <c r="E76" s="18" t="s">
        <v>501</v>
      </c>
      <c r="F76" s="18" t="s">
        <v>207</v>
      </c>
      <c r="G76" s="80">
        <v>36746</v>
      </c>
      <c r="H76" s="66" t="s">
        <v>23</v>
      </c>
      <c r="I76" s="66" t="s">
        <v>24</v>
      </c>
      <c r="J76" s="18" t="s">
        <v>208</v>
      </c>
      <c r="K76" s="18" t="s">
        <v>209</v>
      </c>
      <c r="L76" s="66" t="s">
        <v>23</v>
      </c>
      <c r="M76" s="66">
        <v>31</v>
      </c>
      <c r="N76" s="66">
        <v>30</v>
      </c>
      <c r="O76" s="66">
        <v>30</v>
      </c>
      <c r="P76" s="19">
        <f>SUM(M76:O76)</f>
        <v>91</v>
      </c>
      <c r="Q76" s="66" t="s">
        <v>27</v>
      </c>
      <c r="R76" s="66" t="s">
        <v>162</v>
      </c>
    </row>
    <row r="77" spans="1:18" ht="65.099999999999994" customHeight="1" x14ac:dyDescent="0.2">
      <c r="A77" s="7">
        <v>72</v>
      </c>
      <c r="B77" s="8" t="s">
        <v>19</v>
      </c>
      <c r="C77" s="8" t="s">
        <v>20</v>
      </c>
      <c r="D77" s="24">
        <v>9</v>
      </c>
      <c r="E77" s="8" t="s">
        <v>325</v>
      </c>
      <c r="F77" s="8" t="s">
        <v>58</v>
      </c>
      <c r="G77" s="33">
        <v>37382</v>
      </c>
      <c r="H77" s="24" t="s">
        <v>23</v>
      </c>
      <c r="I77" s="24" t="s">
        <v>24</v>
      </c>
      <c r="J77" s="8" t="s">
        <v>64</v>
      </c>
      <c r="K77" s="8" t="s">
        <v>60</v>
      </c>
      <c r="L77" s="24" t="s">
        <v>23</v>
      </c>
      <c r="M77" s="24">
        <v>31</v>
      </c>
      <c r="N77" s="24">
        <v>30</v>
      </c>
      <c r="O77" s="24">
        <v>30</v>
      </c>
      <c r="P77" s="19">
        <f>SUM(M77:O77)</f>
        <v>91</v>
      </c>
      <c r="Q77" s="24" t="s">
        <v>27</v>
      </c>
      <c r="R77" s="24" t="s">
        <v>56</v>
      </c>
    </row>
    <row r="78" spans="1:18" ht="65.099999999999994" customHeight="1" x14ac:dyDescent="0.2">
      <c r="A78" s="7">
        <v>73</v>
      </c>
      <c r="B78" s="11" t="s">
        <v>19</v>
      </c>
      <c r="C78" s="14" t="s">
        <v>20</v>
      </c>
      <c r="D78" s="66">
        <v>10</v>
      </c>
      <c r="E78" s="18" t="s">
        <v>734</v>
      </c>
      <c r="F78" s="10" t="s">
        <v>689</v>
      </c>
      <c r="G78" s="80">
        <v>36940</v>
      </c>
      <c r="H78" s="69" t="s">
        <v>23</v>
      </c>
      <c r="I78" s="69" t="s">
        <v>24</v>
      </c>
      <c r="J78" s="18" t="s">
        <v>728</v>
      </c>
      <c r="K78" s="10" t="s">
        <v>723</v>
      </c>
      <c r="L78" s="23" t="s">
        <v>23</v>
      </c>
      <c r="M78" s="66">
        <v>32</v>
      </c>
      <c r="N78" s="66">
        <v>30</v>
      </c>
      <c r="O78" s="66">
        <v>28.8</v>
      </c>
      <c r="P78" s="19">
        <f>SUM(M78:O78)</f>
        <v>90.8</v>
      </c>
      <c r="Q78" s="66" t="s">
        <v>42</v>
      </c>
      <c r="R78" s="23" t="s">
        <v>541</v>
      </c>
    </row>
    <row r="79" spans="1:18" ht="65.099999999999994" customHeight="1" x14ac:dyDescent="0.2">
      <c r="A79" s="7">
        <v>74</v>
      </c>
      <c r="B79" s="91" t="s">
        <v>19</v>
      </c>
      <c r="C79" s="91" t="s">
        <v>20</v>
      </c>
      <c r="D79" s="66">
        <v>9</v>
      </c>
      <c r="E79" s="18" t="s">
        <v>603</v>
      </c>
      <c r="F79" s="18" t="s">
        <v>600</v>
      </c>
      <c r="G79" s="80">
        <v>37349</v>
      </c>
      <c r="H79" s="66" t="s">
        <v>23</v>
      </c>
      <c r="I79" s="66" t="s">
        <v>24</v>
      </c>
      <c r="J79" s="18" t="s">
        <v>604</v>
      </c>
      <c r="K79" s="18" t="s">
        <v>602</v>
      </c>
      <c r="L79" s="66" t="s">
        <v>23</v>
      </c>
      <c r="M79" s="66">
        <v>32</v>
      </c>
      <c r="N79" s="66">
        <v>28.5</v>
      </c>
      <c r="O79" s="66">
        <v>30</v>
      </c>
      <c r="P79" s="19">
        <f>SUM(M79:O79)</f>
        <v>90.5</v>
      </c>
      <c r="Q79" s="66" t="s">
        <v>27</v>
      </c>
      <c r="R79" s="66" t="s">
        <v>500</v>
      </c>
    </row>
    <row r="80" spans="1:18" ht="65.099999999999994" customHeight="1" x14ac:dyDescent="0.2">
      <c r="A80" s="7">
        <v>75</v>
      </c>
      <c r="B80" s="11" t="s">
        <v>19</v>
      </c>
      <c r="C80" s="14" t="s">
        <v>20</v>
      </c>
      <c r="D80" s="66">
        <v>9</v>
      </c>
      <c r="E80" s="18" t="s">
        <v>693</v>
      </c>
      <c r="F80" s="75" t="s">
        <v>650</v>
      </c>
      <c r="G80" s="33">
        <v>37459</v>
      </c>
      <c r="H80" s="69" t="s">
        <v>23</v>
      </c>
      <c r="I80" s="69" t="s">
        <v>24</v>
      </c>
      <c r="J80" s="18" t="s">
        <v>685</v>
      </c>
      <c r="K80" s="10" t="s">
        <v>652</v>
      </c>
      <c r="L80" s="23" t="s">
        <v>23</v>
      </c>
      <c r="M80" s="66">
        <v>30</v>
      </c>
      <c r="N80" s="66">
        <v>30</v>
      </c>
      <c r="O80" s="66">
        <v>30</v>
      </c>
      <c r="P80" s="19">
        <f>SUM(M80:O80)</f>
        <v>90</v>
      </c>
      <c r="Q80" s="66" t="s">
        <v>42</v>
      </c>
      <c r="R80" s="23" t="s">
        <v>541</v>
      </c>
    </row>
    <row r="81" spans="1:18" ht="65.099999999999994" customHeight="1" x14ac:dyDescent="0.2">
      <c r="A81" s="7">
        <v>76</v>
      </c>
      <c r="B81" s="8" t="s">
        <v>19</v>
      </c>
      <c r="C81" s="8" t="s">
        <v>20</v>
      </c>
      <c r="D81" s="24">
        <v>9</v>
      </c>
      <c r="E81" s="8" t="s">
        <v>330</v>
      </c>
      <c r="F81" s="8" t="s">
        <v>68</v>
      </c>
      <c r="G81" s="33">
        <v>37644</v>
      </c>
      <c r="H81" s="24" t="s">
        <v>23</v>
      </c>
      <c r="I81" s="24" t="s">
        <v>24</v>
      </c>
      <c r="J81" s="8" t="s">
        <v>69</v>
      </c>
      <c r="K81" s="8" t="s">
        <v>70</v>
      </c>
      <c r="L81" s="24" t="s">
        <v>23</v>
      </c>
      <c r="M81" s="24">
        <v>30</v>
      </c>
      <c r="N81" s="24">
        <v>30</v>
      </c>
      <c r="O81" s="24">
        <v>30</v>
      </c>
      <c r="P81" s="19">
        <f>SUM(M81:O81)</f>
        <v>90</v>
      </c>
      <c r="Q81" s="24" t="s">
        <v>27</v>
      </c>
      <c r="R81" s="24" t="s">
        <v>56</v>
      </c>
    </row>
    <row r="82" spans="1:18" ht="65.099999999999994" customHeight="1" x14ac:dyDescent="0.2">
      <c r="A82" s="7">
        <v>77</v>
      </c>
      <c r="B82" s="11" t="s">
        <v>19</v>
      </c>
      <c r="C82" s="14" t="s">
        <v>20</v>
      </c>
      <c r="D82" s="66">
        <v>9</v>
      </c>
      <c r="E82" s="18" t="s">
        <v>872</v>
      </c>
      <c r="F82" s="10" t="s">
        <v>865</v>
      </c>
      <c r="G82" s="80">
        <v>37315</v>
      </c>
      <c r="H82" s="69" t="s">
        <v>23</v>
      </c>
      <c r="I82" s="69" t="s">
        <v>24</v>
      </c>
      <c r="J82" s="18" t="s">
        <v>866</v>
      </c>
      <c r="K82" s="10" t="s">
        <v>868</v>
      </c>
      <c r="L82" s="23" t="s">
        <v>23</v>
      </c>
      <c r="M82" s="66">
        <v>34</v>
      </c>
      <c r="N82" s="66">
        <v>28.5</v>
      </c>
      <c r="O82" s="66">
        <v>27</v>
      </c>
      <c r="P82" s="19">
        <f>SUM(M82:O82)</f>
        <v>89.5</v>
      </c>
      <c r="Q82" s="23" t="s">
        <v>42</v>
      </c>
      <c r="R82" s="23" t="s">
        <v>541</v>
      </c>
    </row>
    <row r="83" spans="1:18" ht="65.099999999999994" customHeight="1" x14ac:dyDescent="0.2">
      <c r="A83" s="7">
        <v>78</v>
      </c>
      <c r="B83" s="8" t="s">
        <v>19</v>
      </c>
      <c r="C83" s="8" t="s">
        <v>20</v>
      </c>
      <c r="D83" s="24">
        <v>11</v>
      </c>
      <c r="E83" s="8" t="s">
        <v>418</v>
      </c>
      <c r="F83" s="8" t="s">
        <v>406</v>
      </c>
      <c r="G83" s="33">
        <v>36531</v>
      </c>
      <c r="H83" s="24" t="s">
        <v>23</v>
      </c>
      <c r="I83" s="24" t="s">
        <v>24</v>
      </c>
      <c r="J83" s="8" t="s">
        <v>417</v>
      </c>
      <c r="K83" s="8" t="s">
        <v>409</v>
      </c>
      <c r="L83" s="24" t="s">
        <v>23</v>
      </c>
      <c r="M83" s="24">
        <v>29</v>
      </c>
      <c r="N83" s="24">
        <v>30</v>
      </c>
      <c r="O83" s="24">
        <v>30</v>
      </c>
      <c r="P83" s="19">
        <f>SUM(M83:O83)</f>
        <v>89</v>
      </c>
      <c r="Q83" s="24" t="s">
        <v>27</v>
      </c>
      <c r="R83" s="24" t="s">
        <v>56</v>
      </c>
    </row>
    <row r="84" spans="1:18" ht="65.099999999999994" customHeight="1" x14ac:dyDescent="0.2">
      <c r="A84" s="7">
        <v>79</v>
      </c>
      <c r="B84" s="8" t="s">
        <v>19</v>
      </c>
      <c r="C84" s="8" t="s">
        <v>20</v>
      </c>
      <c r="D84" s="24">
        <v>9</v>
      </c>
      <c r="E84" s="8" t="s">
        <v>355</v>
      </c>
      <c r="F84" s="8" t="s">
        <v>84</v>
      </c>
      <c r="G84" s="33">
        <v>37260</v>
      </c>
      <c r="H84" s="24" t="s">
        <v>23</v>
      </c>
      <c r="I84" s="24" t="s">
        <v>24</v>
      </c>
      <c r="J84" s="8" t="s">
        <v>85</v>
      </c>
      <c r="K84" s="8" t="s">
        <v>86</v>
      </c>
      <c r="L84" s="24" t="s">
        <v>23</v>
      </c>
      <c r="M84" s="24">
        <v>33</v>
      </c>
      <c r="N84" s="24">
        <v>28.3</v>
      </c>
      <c r="O84" s="24">
        <v>27.3</v>
      </c>
      <c r="P84" s="19">
        <f>SUM(M84:O84)</f>
        <v>88.6</v>
      </c>
      <c r="Q84" s="24" t="s">
        <v>42</v>
      </c>
      <c r="R84" s="24" t="s">
        <v>56</v>
      </c>
    </row>
    <row r="85" spans="1:18" ht="65.099999999999994" customHeight="1" x14ac:dyDescent="0.2">
      <c r="A85" s="7">
        <v>80</v>
      </c>
      <c r="B85" s="91" t="s">
        <v>19</v>
      </c>
      <c r="C85" s="91" t="s">
        <v>20</v>
      </c>
      <c r="D85" s="66">
        <v>9</v>
      </c>
      <c r="E85" s="18" t="s">
        <v>613</v>
      </c>
      <c r="F85" s="18" t="s">
        <v>515</v>
      </c>
      <c r="G85" s="80">
        <v>37259</v>
      </c>
      <c r="H85" s="66" t="s">
        <v>23</v>
      </c>
      <c r="I85" s="66" t="s">
        <v>24</v>
      </c>
      <c r="J85" s="18" t="s">
        <v>520</v>
      </c>
      <c r="K85" s="18" t="s">
        <v>517</v>
      </c>
      <c r="L85" s="66" t="s">
        <v>23</v>
      </c>
      <c r="M85" s="66">
        <v>36</v>
      </c>
      <c r="N85" s="66">
        <v>28.5</v>
      </c>
      <c r="O85" s="66">
        <v>23.7</v>
      </c>
      <c r="P85" s="19">
        <f>SUM(M85:O85)</f>
        <v>88.2</v>
      </c>
      <c r="Q85" s="66" t="s">
        <v>42</v>
      </c>
      <c r="R85" s="66" t="s">
        <v>500</v>
      </c>
    </row>
    <row r="86" spans="1:18" ht="65.099999999999994" customHeight="1" x14ac:dyDescent="0.2">
      <c r="A86" s="7">
        <v>81</v>
      </c>
      <c r="B86" s="10" t="s">
        <v>19</v>
      </c>
      <c r="C86" s="10" t="s">
        <v>20</v>
      </c>
      <c r="D86" s="23">
        <v>11</v>
      </c>
      <c r="E86" s="10" t="s">
        <v>556</v>
      </c>
      <c r="F86" s="10" t="s">
        <v>557</v>
      </c>
      <c r="G86" s="30">
        <v>36740</v>
      </c>
      <c r="H86" s="23" t="s">
        <v>23</v>
      </c>
      <c r="I86" s="23" t="s">
        <v>24</v>
      </c>
      <c r="J86" s="10" t="s">
        <v>558</v>
      </c>
      <c r="K86" s="10" t="s">
        <v>559</v>
      </c>
      <c r="L86" s="23" t="s">
        <v>23</v>
      </c>
      <c r="M86" s="23">
        <v>36</v>
      </c>
      <c r="N86" s="23">
        <v>25</v>
      </c>
      <c r="O86" s="23">
        <v>27</v>
      </c>
      <c r="P86" s="19">
        <f>SUM(M86:O86)</f>
        <v>88</v>
      </c>
      <c r="Q86" s="23" t="s">
        <v>27</v>
      </c>
      <c r="R86" s="23" t="s">
        <v>227</v>
      </c>
    </row>
    <row r="87" spans="1:18" ht="65.099999999999994" customHeight="1" x14ac:dyDescent="0.2">
      <c r="A87" s="7">
        <v>82</v>
      </c>
      <c r="B87" s="14" t="s">
        <v>19</v>
      </c>
      <c r="C87" s="14" t="s">
        <v>20</v>
      </c>
      <c r="D87" s="23">
        <v>9</v>
      </c>
      <c r="E87" s="10" t="s">
        <v>881</v>
      </c>
      <c r="F87" s="18" t="s">
        <v>882</v>
      </c>
      <c r="G87" s="30">
        <v>37615</v>
      </c>
      <c r="H87" s="23" t="s">
        <v>23</v>
      </c>
      <c r="I87" s="23" t="s">
        <v>24</v>
      </c>
      <c r="J87" s="10" t="s">
        <v>879</v>
      </c>
      <c r="K87" s="18" t="s">
        <v>880</v>
      </c>
      <c r="L87" s="23" t="s">
        <v>23</v>
      </c>
      <c r="M87" s="23">
        <v>34</v>
      </c>
      <c r="N87" s="23">
        <v>30</v>
      </c>
      <c r="O87" s="23">
        <v>24</v>
      </c>
      <c r="P87" s="19">
        <f>SUM(M87:O87)</f>
        <v>88</v>
      </c>
      <c r="Q87" s="23" t="s">
        <v>42</v>
      </c>
      <c r="R87" s="23" t="s">
        <v>801</v>
      </c>
    </row>
    <row r="88" spans="1:18" ht="65.099999999999994" customHeight="1" x14ac:dyDescent="0.2">
      <c r="A88" s="7">
        <v>83</v>
      </c>
      <c r="B88" s="91" t="s">
        <v>19</v>
      </c>
      <c r="C88" s="91" t="s">
        <v>20</v>
      </c>
      <c r="D88" s="66">
        <v>11</v>
      </c>
      <c r="E88" s="18" t="s">
        <v>494</v>
      </c>
      <c r="F88" s="18" t="s">
        <v>489</v>
      </c>
      <c r="G88" s="80">
        <v>36939</v>
      </c>
      <c r="H88" s="66" t="s">
        <v>23</v>
      </c>
      <c r="I88" s="66" t="s">
        <v>24</v>
      </c>
      <c r="J88" s="18" t="s">
        <v>495</v>
      </c>
      <c r="K88" s="18" t="s">
        <v>492</v>
      </c>
      <c r="L88" s="66" t="s">
        <v>23</v>
      </c>
      <c r="M88" s="66">
        <v>28</v>
      </c>
      <c r="N88" s="66">
        <v>30</v>
      </c>
      <c r="O88" s="66">
        <v>30</v>
      </c>
      <c r="P88" s="19">
        <f>SUM(M88:O88)</f>
        <v>88</v>
      </c>
      <c r="Q88" s="66" t="s">
        <v>27</v>
      </c>
      <c r="R88" s="66" t="s">
        <v>162</v>
      </c>
    </row>
    <row r="89" spans="1:18" ht="65.099999999999994" customHeight="1" x14ac:dyDescent="0.2">
      <c r="A89" s="7">
        <v>84</v>
      </c>
      <c r="B89" s="91" t="s">
        <v>19</v>
      </c>
      <c r="C89" s="91" t="s">
        <v>20</v>
      </c>
      <c r="D89" s="66">
        <v>9</v>
      </c>
      <c r="E89" s="18" t="s">
        <v>581</v>
      </c>
      <c r="F89" s="18" t="s">
        <v>575</v>
      </c>
      <c r="G89" s="80">
        <v>37297</v>
      </c>
      <c r="H89" s="66" t="s">
        <v>23</v>
      </c>
      <c r="I89" s="66" t="s">
        <v>24</v>
      </c>
      <c r="J89" s="18" t="s">
        <v>579</v>
      </c>
      <c r="K89" s="18" t="s">
        <v>577</v>
      </c>
      <c r="L89" s="66" t="s">
        <v>23</v>
      </c>
      <c r="M89" s="66">
        <v>28</v>
      </c>
      <c r="N89" s="66">
        <v>30</v>
      </c>
      <c r="O89" s="66">
        <v>30</v>
      </c>
      <c r="P89" s="19">
        <f>SUM(M89:O89)</f>
        <v>88</v>
      </c>
      <c r="Q89" s="66" t="s">
        <v>42</v>
      </c>
      <c r="R89" s="66" t="s">
        <v>500</v>
      </c>
    </row>
    <row r="90" spans="1:18" ht="65.099999999999994" customHeight="1" x14ac:dyDescent="0.2">
      <c r="A90" s="7">
        <v>85</v>
      </c>
      <c r="B90" s="11" t="s">
        <v>19</v>
      </c>
      <c r="C90" s="14" t="s">
        <v>20</v>
      </c>
      <c r="D90" s="23">
        <v>9</v>
      </c>
      <c r="E90" s="10" t="s">
        <v>659</v>
      </c>
      <c r="F90" s="10" t="s">
        <v>660</v>
      </c>
      <c r="G90" s="30">
        <v>37580</v>
      </c>
      <c r="H90" s="69" t="s">
        <v>23</v>
      </c>
      <c r="I90" s="69" t="s">
        <v>24</v>
      </c>
      <c r="J90" s="10" t="s">
        <v>624</v>
      </c>
      <c r="K90" s="10" t="s">
        <v>539</v>
      </c>
      <c r="L90" s="23" t="s">
        <v>23</v>
      </c>
      <c r="M90" s="23">
        <v>27</v>
      </c>
      <c r="N90" s="23">
        <v>30</v>
      </c>
      <c r="O90" s="23">
        <v>30</v>
      </c>
      <c r="P90" s="19">
        <f>SUM(M90:O90)</f>
        <v>87</v>
      </c>
      <c r="Q90" s="23" t="s">
        <v>27</v>
      </c>
      <c r="R90" s="23" t="s">
        <v>541</v>
      </c>
    </row>
    <row r="91" spans="1:18" ht="65.099999999999994" customHeight="1" x14ac:dyDescent="0.2">
      <c r="A91" s="7">
        <v>86</v>
      </c>
      <c r="B91" s="91" t="s">
        <v>19</v>
      </c>
      <c r="C91" s="91" t="s">
        <v>20</v>
      </c>
      <c r="D91" s="66">
        <v>9</v>
      </c>
      <c r="E91" s="18" t="s">
        <v>582</v>
      </c>
      <c r="F91" s="18" t="s">
        <v>583</v>
      </c>
      <c r="G91" s="80">
        <v>37376</v>
      </c>
      <c r="H91" s="66" t="s">
        <v>23</v>
      </c>
      <c r="I91" s="66" t="s">
        <v>24</v>
      </c>
      <c r="J91" s="18" t="s">
        <v>584</v>
      </c>
      <c r="K91" s="18" t="s">
        <v>585</v>
      </c>
      <c r="L91" s="66" t="s">
        <v>23</v>
      </c>
      <c r="M91" s="66">
        <v>27</v>
      </c>
      <c r="N91" s="66">
        <v>30</v>
      </c>
      <c r="O91" s="66">
        <v>30</v>
      </c>
      <c r="P91" s="19">
        <f>SUM(M91:O91)</f>
        <v>87</v>
      </c>
      <c r="Q91" s="66" t="s">
        <v>27</v>
      </c>
      <c r="R91" s="66" t="s">
        <v>461</v>
      </c>
    </row>
    <row r="92" spans="1:18" ht="65.099999999999994" customHeight="1" x14ac:dyDescent="0.2">
      <c r="A92" s="7">
        <v>87</v>
      </c>
      <c r="B92" s="52" t="s">
        <v>19</v>
      </c>
      <c r="C92" s="52" t="s">
        <v>20</v>
      </c>
      <c r="D92" s="52">
        <v>10</v>
      </c>
      <c r="E92" s="70" t="s">
        <v>1090</v>
      </c>
      <c r="F92" s="70" t="s">
        <v>1078</v>
      </c>
      <c r="G92" s="76">
        <v>36987</v>
      </c>
      <c r="H92" s="52" t="s">
        <v>23</v>
      </c>
      <c r="I92" s="52" t="s">
        <v>24</v>
      </c>
      <c r="J92" s="70" t="s">
        <v>1091</v>
      </c>
      <c r="K92" s="70" t="s">
        <v>1080</v>
      </c>
      <c r="L92" s="52" t="s">
        <v>23</v>
      </c>
      <c r="M92" s="52">
        <v>27</v>
      </c>
      <c r="N92" s="52">
        <v>30</v>
      </c>
      <c r="O92" s="52">
        <v>30</v>
      </c>
      <c r="P92" s="19">
        <f>SUM(M92:O92)</f>
        <v>87</v>
      </c>
      <c r="Q92" s="52" t="s">
        <v>27</v>
      </c>
      <c r="R92" s="52" t="s">
        <v>1010</v>
      </c>
    </row>
    <row r="93" spans="1:18" ht="65.099999999999994" customHeight="1" x14ac:dyDescent="0.2">
      <c r="A93" s="7">
        <v>88</v>
      </c>
      <c r="B93" s="14" t="s">
        <v>19</v>
      </c>
      <c r="C93" s="14" t="s">
        <v>20</v>
      </c>
      <c r="D93" s="23">
        <v>9</v>
      </c>
      <c r="E93" s="10" t="s">
        <v>145</v>
      </c>
      <c r="F93" s="10" t="s">
        <v>146</v>
      </c>
      <c r="G93" s="30">
        <v>37548</v>
      </c>
      <c r="H93" s="23" t="s">
        <v>23</v>
      </c>
      <c r="I93" s="23" t="s">
        <v>24</v>
      </c>
      <c r="J93" s="10" t="s">
        <v>147</v>
      </c>
      <c r="K93" s="10" t="s">
        <v>148</v>
      </c>
      <c r="L93" s="23" t="s">
        <v>23</v>
      </c>
      <c r="M93" s="23">
        <v>29</v>
      </c>
      <c r="N93" s="23">
        <v>27</v>
      </c>
      <c r="O93" s="23">
        <v>30</v>
      </c>
      <c r="P93" s="19">
        <f>SUM(M93:O93)</f>
        <v>86</v>
      </c>
      <c r="Q93" s="23" t="s">
        <v>27</v>
      </c>
      <c r="R93" s="23" t="s">
        <v>28</v>
      </c>
    </row>
    <row r="94" spans="1:18" ht="65.099999999999994" customHeight="1" x14ac:dyDescent="0.2">
      <c r="A94" s="7">
        <v>89</v>
      </c>
      <c r="B94" s="91" t="s">
        <v>19</v>
      </c>
      <c r="C94" s="91" t="s">
        <v>20</v>
      </c>
      <c r="D94" s="66">
        <v>9</v>
      </c>
      <c r="E94" s="18" t="s">
        <v>488</v>
      </c>
      <c r="F94" s="18" t="s">
        <v>489</v>
      </c>
      <c r="G94" s="80">
        <v>37495</v>
      </c>
      <c r="H94" s="66" t="s">
        <v>23</v>
      </c>
      <c r="I94" s="66" t="s">
        <v>24</v>
      </c>
      <c r="J94" s="18" t="s">
        <v>490</v>
      </c>
      <c r="K94" s="18" t="s">
        <v>492</v>
      </c>
      <c r="L94" s="66" t="s">
        <v>23</v>
      </c>
      <c r="M94" s="66">
        <v>26</v>
      </c>
      <c r="N94" s="66">
        <v>30</v>
      </c>
      <c r="O94" s="66">
        <v>30</v>
      </c>
      <c r="P94" s="19">
        <f>SUM(M94:O94)</f>
        <v>86</v>
      </c>
      <c r="Q94" s="66" t="s">
        <v>42</v>
      </c>
      <c r="R94" s="66" t="s">
        <v>162</v>
      </c>
    </row>
    <row r="95" spans="1:18" ht="65.099999999999994" customHeight="1" x14ac:dyDescent="0.2">
      <c r="A95" s="7">
        <v>90</v>
      </c>
      <c r="B95" s="91" t="s">
        <v>19</v>
      </c>
      <c r="C95" s="91" t="s">
        <v>20</v>
      </c>
      <c r="D95" s="66">
        <v>9</v>
      </c>
      <c r="E95" s="18" t="s">
        <v>505</v>
      </c>
      <c r="F95" s="18" t="s">
        <v>207</v>
      </c>
      <c r="G95" s="80">
        <v>37476</v>
      </c>
      <c r="H95" s="66" t="s">
        <v>23</v>
      </c>
      <c r="I95" s="66" t="s">
        <v>24</v>
      </c>
      <c r="J95" s="18" t="s">
        <v>208</v>
      </c>
      <c r="K95" s="18" t="s">
        <v>209</v>
      </c>
      <c r="L95" s="66" t="s">
        <v>23</v>
      </c>
      <c r="M95" s="66">
        <v>27</v>
      </c>
      <c r="N95" s="66">
        <v>28.5</v>
      </c>
      <c r="O95" s="66">
        <v>30</v>
      </c>
      <c r="P95" s="19">
        <f>SUM(M95:O95)</f>
        <v>85.5</v>
      </c>
      <c r="Q95" s="66" t="s">
        <v>42</v>
      </c>
      <c r="R95" s="66" t="s">
        <v>162</v>
      </c>
    </row>
    <row r="96" spans="1:18" ht="65.099999999999994" customHeight="1" x14ac:dyDescent="0.2">
      <c r="A96" s="7">
        <v>91</v>
      </c>
      <c r="B96" s="11" t="s">
        <v>19</v>
      </c>
      <c r="C96" s="14" t="s">
        <v>20</v>
      </c>
      <c r="D96" s="23">
        <v>9</v>
      </c>
      <c r="E96" s="10" t="s">
        <v>673</v>
      </c>
      <c r="F96" s="10" t="s">
        <v>536</v>
      </c>
      <c r="G96" s="30">
        <v>37597</v>
      </c>
      <c r="H96" s="69" t="s">
        <v>23</v>
      </c>
      <c r="I96" s="69" t="s">
        <v>24</v>
      </c>
      <c r="J96" s="10" t="s">
        <v>624</v>
      </c>
      <c r="K96" s="10" t="s">
        <v>539</v>
      </c>
      <c r="L96" s="23" t="s">
        <v>23</v>
      </c>
      <c r="M96" s="23">
        <v>36</v>
      </c>
      <c r="N96" s="23">
        <v>24</v>
      </c>
      <c r="O96" s="23">
        <v>25</v>
      </c>
      <c r="P96" s="19">
        <f>SUM(M96:O96)</f>
        <v>85</v>
      </c>
      <c r="Q96" s="23" t="s">
        <v>42</v>
      </c>
      <c r="R96" s="69" t="s">
        <v>541</v>
      </c>
    </row>
    <row r="97" spans="1:18" ht="65.099999999999994" customHeight="1" x14ac:dyDescent="0.2">
      <c r="A97" s="7">
        <v>92</v>
      </c>
      <c r="B97" s="11" t="s">
        <v>19</v>
      </c>
      <c r="C97" s="14" t="s">
        <v>20</v>
      </c>
      <c r="D97" s="66">
        <v>9</v>
      </c>
      <c r="E97" s="18" t="s">
        <v>779</v>
      </c>
      <c r="F97" s="18" t="s">
        <v>780</v>
      </c>
      <c r="G97" s="80">
        <v>37448</v>
      </c>
      <c r="H97" s="69" t="s">
        <v>23</v>
      </c>
      <c r="I97" s="69" t="s">
        <v>24</v>
      </c>
      <c r="J97" s="18" t="s">
        <v>781</v>
      </c>
      <c r="K97" s="18" t="s">
        <v>782</v>
      </c>
      <c r="L97" s="23" t="s">
        <v>23</v>
      </c>
      <c r="M97" s="66">
        <v>25</v>
      </c>
      <c r="N97" s="66">
        <v>30</v>
      </c>
      <c r="O97" s="66">
        <v>30</v>
      </c>
      <c r="P97" s="19">
        <f>SUM(M97:O97)</f>
        <v>85</v>
      </c>
      <c r="Q97" s="66" t="s">
        <v>27</v>
      </c>
      <c r="R97" s="66" t="s">
        <v>541</v>
      </c>
    </row>
    <row r="98" spans="1:18" ht="65.099999999999994" customHeight="1" x14ac:dyDescent="0.2">
      <c r="A98" s="7">
        <v>93</v>
      </c>
      <c r="B98" s="91" t="s">
        <v>19</v>
      </c>
      <c r="C98" s="91" t="s">
        <v>20</v>
      </c>
      <c r="D98" s="66">
        <v>10</v>
      </c>
      <c r="E98" s="18" t="s">
        <v>614</v>
      </c>
      <c r="F98" s="18" t="s">
        <v>515</v>
      </c>
      <c r="G98" s="80">
        <v>37055</v>
      </c>
      <c r="H98" s="66" t="s">
        <v>23</v>
      </c>
      <c r="I98" s="66" t="s">
        <v>24</v>
      </c>
      <c r="J98" s="18" t="s">
        <v>520</v>
      </c>
      <c r="K98" s="18" t="s">
        <v>517</v>
      </c>
      <c r="L98" s="66" t="s">
        <v>23</v>
      </c>
      <c r="M98" s="66">
        <v>30.1</v>
      </c>
      <c r="N98" s="66">
        <v>29.4</v>
      </c>
      <c r="O98" s="66">
        <v>25.5</v>
      </c>
      <c r="P98" s="19">
        <f>SUM(M98:O98)</f>
        <v>85</v>
      </c>
      <c r="Q98" s="66" t="s">
        <v>42</v>
      </c>
      <c r="R98" s="66" t="s">
        <v>500</v>
      </c>
    </row>
    <row r="99" spans="1:18" ht="65.099999999999994" customHeight="1" x14ac:dyDescent="0.2">
      <c r="A99" s="7">
        <v>94</v>
      </c>
      <c r="B99" s="14" t="s">
        <v>19</v>
      </c>
      <c r="C99" s="14" t="s">
        <v>20</v>
      </c>
      <c r="D99" s="23">
        <v>10</v>
      </c>
      <c r="E99" s="10" t="s">
        <v>151</v>
      </c>
      <c r="F99" s="10" t="s">
        <v>152</v>
      </c>
      <c r="G99" s="30">
        <v>37027</v>
      </c>
      <c r="H99" s="23" t="s">
        <v>23</v>
      </c>
      <c r="I99" s="23" t="s">
        <v>24</v>
      </c>
      <c r="J99" s="10" t="s">
        <v>153</v>
      </c>
      <c r="K99" s="10" t="s">
        <v>155</v>
      </c>
      <c r="L99" s="23" t="s">
        <v>23</v>
      </c>
      <c r="M99" s="23">
        <v>25</v>
      </c>
      <c r="N99" s="23">
        <v>30</v>
      </c>
      <c r="O99" s="23">
        <v>30</v>
      </c>
      <c r="P99" s="19">
        <f>SUM(M99:O99)</f>
        <v>85</v>
      </c>
      <c r="Q99" s="23" t="s">
        <v>27</v>
      </c>
      <c r="R99" s="23" t="s">
        <v>28</v>
      </c>
    </row>
    <row r="100" spans="1:18" ht="65.099999999999994" customHeight="1" x14ac:dyDescent="0.2">
      <c r="A100" s="7">
        <v>95</v>
      </c>
      <c r="B100" s="52" t="s">
        <v>19</v>
      </c>
      <c r="C100" s="52" t="s">
        <v>20</v>
      </c>
      <c r="D100" s="52">
        <v>9</v>
      </c>
      <c r="E100" s="70" t="s">
        <v>1097</v>
      </c>
      <c r="F100" s="70" t="s">
        <v>1098</v>
      </c>
      <c r="G100" s="76">
        <v>37320</v>
      </c>
      <c r="H100" s="52" t="s">
        <v>23</v>
      </c>
      <c r="I100" s="52" t="s">
        <v>24</v>
      </c>
      <c r="J100" s="70" t="s">
        <v>1099</v>
      </c>
      <c r="K100" s="70" t="s">
        <v>1100</v>
      </c>
      <c r="L100" s="52" t="s">
        <v>23</v>
      </c>
      <c r="M100" s="52">
        <v>30.8</v>
      </c>
      <c r="N100" s="52">
        <v>30</v>
      </c>
      <c r="O100" s="52">
        <v>23.6</v>
      </c>
      <c r="P100" s="19">
        <f>SUM(M100:O100)</f>
        <v>84.4</v>
      </c>
      <c r="Q100" s="52" t="s">
        <v>42</v>
      </c>
      <c r="R100" s="52" t="s">
        <v>1010</v>
      </c>
    </row>
    <row r="101" spans="1:18" ht="65.099999999999994" customHeight="1" x14ac:dyDescent="0.2">
      <c r="A101" s="7">
        <v>96</v>
      </c>
      <c r="B101" s="8" t="s">
        <v>19</v>
      </c>
      <c r="C101" s="8" t="s">
        <v>20</v>
      </c>
      <c r="D101" s="24">
        <v>11</v>
      </c>
      <c r="E101" s="8" t="s">
        <v>376</v>
      </c>
      <c r="F101" s="8" t="s">
        <v>98</v>
      </c>
      <c r="G101" s="34">
        <v>36516</v>
      </c>
      <c r="H101" s="24" t="s">
        <v>23</v>
      </c>
      <c r="I101" s="24" t="s">
        <v>24</v>
      </c>
      <c r="J101" s="8" t="s">
        <v>378</v>
      </c>
      <c r="K101" s="8" t="s">
        <v>100</v>
      </c>
      <c r="L101" s="24" t="s">
        <v>23</v>
      </c>
      <c r="M101" s="24">
        <v>27</v>
      </c>
      <c r="N101" s="24">
        <v>27</v>
      </c>
      <c r="O101" s="24">
        <v>30</v>
      </c>
      <c r="P101" s="19">
        <f>SUM(M101:O101)</f>
        <v>84</v>
      </c>
      <c r="Q101" s="24" t="s">
        <v>27</v>
      </c>
      <c r="R101" s="24" t="s">
        <v>56</v>
      </c>
    </row>
    <row r="102" spans="1:18" ht="65.099999999999994" customHeight="1" x14ac:dyDescent="0.2">
      <c r="A102" s="7">
        <v>97</v>
      </c>
      <c r="B102" s="91" t="s">
        <v>19</v>
      </c>
      <c r="C102" s="91" t="s">
        <v>20</v>
      </c>
      <c r="D102" s="66">
        <v>10</v>
      </c>
      <c r="E102" s="18" t="s">
        <v>608</v>
      </c>
      <c r="F102" s="18" t="s">
        <v>525</v>
      </c>
      <c r="G102" s="80">
        <v>37013</v>
      </c>
      <c r="H102" s="66" t="s">
        <v>23</v>
      </c>
      <c r="I102" s="66" t="s">
        <v>24</v>
      </c>
      <c r="J102" s="18" t="s">
        <v>609</v>
      </c>
      <c r="K102" s="18" t="s">
        <v>527</v>
      </c>
      <c r="L102" s="66" t="s">
        <v>23</v>
      </c>
      <c r="M102" s="66">
        <v>30</v>
      </c>
      <c r="N102" s="66">
        <v>25</v>
      </c>
      <c r="O102" s="66">
        <v>29</v>
      </c>
      <c r="P102" s="19">
        <f>SUM(M102:O102)</f>
        <v>84</v>
      </c>
      <c r="Q102" s="66" t="s">
        <v>27</v>
      </c>
      <c r="R102" s="66" t="s">
        <v>500</v>
      </c>
    </row>
    <row r="103" spans="1:18" ht="65.099999999999994" customHeight="1" x14ac:dyDescent="0.2">
      <c r="A103" s="7">
        <v>98</v>
      </c>
      <c r="B103" s="10" t="s">
        <v>19</v>
      </c>
      <c r="C103" s="10" t="s">
        <v>128</v>
      </c>
      <c r="D103" s="23">
        <v>10</v>
      </c>
      <c r="E103" s="10" t="s">
        <v>554</v>
      </c>
      <c r="F103" s="10" t="s">
        <v>284</v>
      </c>
      <c r="G103" s="30">
        <v>37291</v>
      </c>
      <c r="H103" s="23" t="s">
        <v>23</v>
      </c>
      <c r="I103" s="23" t="s">
        <v>24</v>
      </c>
      <c r="J103" s="10" t="s">
        <v>286</v>
      </c>
      <c r="K103" s="10" t="s">
        <v>287</v>
      </c>
      <c r="L103" s="23" t="s">
        <v>23</v>
      </c>
      <c r="M103" s="23">
        <v>32.4</v>
      </c>
      <c r="N103" s="23">
        <v>23.8</v>
      </c>
      <c r="O103" s="23">
        <v>27.6</v>
      </c>
      <c r="P103" s="19">
        <f>SUM(M103:O103)</f>
        <v>83.800000000000011</v>
      </c>
      <c r="Q103" s="23" t="s">
        <v>42</v>
      </c>
      <c r="R103" s="23" t="s">
        <v>227</v>
      </c>
    </row>
    <row r="104" spans="1:18" ht="65.099999999999994" customHeight="1" x14ac:dyDescent="0.2">
      <c r="A104" s="7">
        <v>99</v>
      </c>
      <c r="B104" s="11" t="s">
        <v>19</v>
      </c>
      <c r="C104" s="14" t="s">
        <v>20</v>
      </c>
      <c r="D104" s="66">
        <v>9</v>
      </c>
      <c r="E104" s="18" t="s">
        <v>876</v>
      </c>
      <c r="F104" s="10" t="s">
        <v>865</v>
      </c>
      <c r="G104" s="80">
        <v>37368</v>
      </c>
      <c r="H104" s="69" t="s">
        <v>23</v>
      </c>
      <c r="I104" s="69" t="s">
        <v>24</v>
      </c>
      <c r="J104" s="18" t="s">
        <v>866</v>
      </c>
      <c r="K104" s="10" t="s">
        <v>868</v>
      </c>
      <c r="L104" s="23" t="s">
        <v>23</v>
      </c>
      <c r="M104" s="66">
        <v>31</v>
      </c>
      <c r="N104" s="66">
        <v>26.4</v>
      </c>
      <c r="O104" s="66">
        <v>26</v>
      </c>
      <c r="P104" s="19">
        <f>SUM(M104:O104)</f>
        <v>83.4</v>
      </c>
      <c r="Q104" s="23" t="s">
        <v>42</v>
      </c>
      <c r="R104" s="23" t="s">
        <v>541</v>
      </c>
    </row>
    <row r="105" spans="1:18" ht="65.099999999999994" customHeight="1" x14ac:dyDescent="0.2">
      <c r="A105" s="7">
        <v>100</v>
      </c>
      <c r="B105" s="8" t="s">
        <v>19</v>
      </c>
      <c r="C105" s="8" t="s">
        <v>20</v>
      </c>
      <c r="D105" s="24">
        <v>11</v>
      </c>
      <c r="E105" s="8" t="s">
        <v>302</v>
      </c>
      <c r="F105" s="8" t="s">
        <v>266</v>
      </c>
      <c r="G105" s="33">
        <v>36878</v>
      </c>
      <c r="H105" s="24" t="s">
        <v>23</v>
      </c>
      <c r="I105" s="24" t="s">
        <v>24</v>
      </c>
      <c r="J105" s="8" t="s">
        <v>280</v>
      </c>
      <c r="K105" s="8" t="s">
        <v>269</v>
      </c>
      <c r="L105" s="24" t="s">
        <v>23</v>
      </c>
      <c r="M105" s="24">
        <v>28.5</v>
      </c>
      <c r="N105" s="24">
        <v>26.7</v>
      </c>
      <c r="O105" s="24">
        <v>28.2</v>
      </c>
      <c r="P105" s="19">
        <f>SUM(M105:O105)</f>
        <v>83.4</v>
      </c>
      <c r="Q105" s="24" t="s">
        <v>42</v>
      </c>
      <c r="R105" s="24" t="s">
        <v>56</v>
      </c>
    </row>
    <row r="106" spans="1:18" ht="65.099999999999994" customHeight="1" x14ac:dyDescent="0.2">
      <c r="A106" s="7">
        <v>101</v>
      </c>
      <c r="B106" s="52" t="s">
        <v>19</v>
      </c>
      <c r="C106" s="52" t="s">
        <v>20</v>
      </c>
      <c r="D106" s="52">
        <v>10</v>
      </c>
      <c r="E106" s="70" t="s">
        <v>1096</v>
      </c>
      <c r="F106" s="70" t="s">
        <v>1030</v>
      </c>
      <c r="G106" s="76">
        <v>37224</v>
      </c>
      <c r="H106" s="52" t="s">
        <v>23</v>
      </c>
      <c r="I106" s="52" t="s">
        <v>24</v>
      </c>
      <c r="J106" s="70" t="s">
        <v>1075</v>
      </c>
      <c r="K106" s="70" t="s">
        <v>1032</v>
      </c>
      <c r="L106" s="52" t="s">
        <v>23</v>
      </c>
      <c r="M106" s="52">
        <v>24.5</v>
      </c>
      <c r="N106" s="52">
        <v>30</v>
      </c>
      <c r="O106" s="52">
        <v>28.6</v>
      </c>
      <c r="P106" s="19">
        <f>SUM(M106:O106)</f>
        <v>83.1</v>
      </c>
      <c r="Q106" s="52" t="s">
        <v>42</v>
      </c>
      <c r="R106" s="52" t="s">
        <v>1010</v>
      </c>
    </row>
    <row r="107" spans="1:18" ht="65.099999999999994" customHeight="1" x14ac:dyDescent="0.2">
      <c r="A107" s="7">
        <v>102</v>
      </c>
      <c r="B107" s="8" t="s">
        <v>19</v>
      </c>
      <c r="C107" s="8" t="s">
        <v>20</v>
      </c>
      <c r="D107" s="24">
        <v>11</v>
      </c>
      <c r="E107" s="8" t="s">
        <v>380</v>
      </c>
      <c r="F107" s="8" t="s">
        <v>98</v>
      </c>
      <c r="G107" s="34">
        <v>36845</v>
      </c>
      <c r="H107" s="24" t="s">
        <v>23</v>
      </c>
      <c r="I107" s="24" t="s">
        <v>24</v>
      </c>
      <c r="J107" s="8" t="s">
        <v>378</v>
      </c>
      <c r="K107" s="8" t="s">
        <v>100</v>
      </c>
      <c r="L107" s="24" t="s">
        <v>23</v>
      </c>
      <c r="M107" s="24">
        <v>28</v>
      </c>
      <c r="N107" s="24">
        <v>27</v>
      </c>
      <c r="O107" s="24">
        <v>28</v>
      </c>
      <c r="P107" s="19">
        <f>SUM(M107:O107)</f>
        <v>83</v>
      </c>
      <c r="Q107" s="24" t="s">
        <v>42</v>
      </c>
      <c r="R107" s="24" t="s">
        <v>56</v>
      </c>
    </row>
    <row r="108" spans="1:18" ht="65.099999999999994" customHeight="1" x14ac:dyDescent="0.2">
      <c r="A108" s="7">
        <v>103</v>
      </c>
      <c r="B108" s="8" t="s">
        <v>19</v>
      </c>
      <c r="C108" s="8" t="s">
        <v>20</v>
      </c>
      <c r="D108" s="24">
        <v>10</v>
      </c>
      <c r="E108" s="8" t="s">
        <v>383</v>
      </c>
      <c r="F108" s="8" t="s">
        <v>98</v>
      </c>
      <c r="G108" s="34">
        <v>37193</v>
      </c>
      <c r="H108" s="24" t="s">
        <v>23</v>
      </c>
      <c r="I108" s="24" t="s">
        <v>24</v>
      </c>
      <c r="J108" s="8" t="s">
        <v>378</v>
      </c>
      <c r="K108" s="8" t="s">
        <v>100</v>
      </c>
      <c r="L108" s="24" t="s">
        <v>23</v>
      </c>
      <c r="M108" s="24">
        <v>36</v>
      </c>
      <c r="N108" s="24">
        <v>21</v>
      </c>
      <c r="O108" s="24">
        <v>26</v>
      </c>
      <c r="P108" s="19">
        <f>SUM(M108:O108)</f>
        <v>83</v>
      </c>
      <c r="Q108" s="24" t="s">
        <v>42</v>
      </c>
      <c r="R108" s="24" t="s">
        <v>56</v>
      </c>
    </row>
    <row r="109" spans="1:18" ht="65.099999999999994" customHeight="1" x14ac:dyDescent="0.2">
      <c r="A109" s="7">
        <v>104</v>
      </c>
      <c r="B109" s="10" t="s">
        <v>19</v>
      </c>
      <c r="C109" s="10" t="s">
        <v>20</v>
      </c>
      <c r="D109" s="118">
        <v>10</v>
      </c>
      <c r="E109" s="116" t="s">
        <v>573</v>
      </c>
      <c r="F109" s="18" t="s">
        <v>169</v>
      </c>
      <c r="G109" s="123">
        <v>36986</v>
      </c>
      <c r="H109" s="23" t="s">
        <v>23</v>
      </c>
      <c r="I109" s="23" t="s">
        <v>24</v>
      </c>
      <c r="J109" s="116" t="s">
        <v>170</v>
      </c>
      <c r="K109" s="18" t="s">
        <v>171</v>
      </c>
      <c r="L109" s="23" t="s">
        <v>23</v>
      </c>
      <c r="M109" s="118">
        <v>25</v>
      </c>
      <c r="N109" s="118">
        <v>30</v>
      </c>
      <c r="O109" s="118">
        <v>28</v>
      </c>
      <c r="P109" s="19">
        <f>SUM(M109:O109)</f>
        <v>83</v>
      </c>
      <c r="Q109" s="118" t="s">
        <v>27</v>
      </c>
      <c r="R109" s="118" t="s">
        <v>162</v>
      </c>
    </row>
    <row r="110" spans="1:18" ht="65.099999999999994" customHeight="1" x14ac:dyDescent="0.2">
      <c r="A110" s="7">
        <v>105</v>
      </c>
      <c r="B110" s="52" t="s">
        <v>19</v>
      </c>
      <c r="C110" s="52" t="s">
        <v>20</v>
      </c>
      <c r="D110" s="52">
        <v>10</v>
      </c>
      <c r="E110" s="70" t="s">
        <v>1095</v>
      </c>
      <c r="F110" s="70" t="s">
        <v>1030</v>
      </c>
      <c r="G110" s="76">
        <v>37451</v>
      </c>
      <c r="H110" s="52" t="s">
        <v>23</v>
      </c>
      <c r="I110" s="52" t="s">
        <v>24</v>
      </c>
      <c r="J110" s="70" t="s">
        <v>1075</v>
      </c>
      <c r="K110" s="70" t="s">
        <v>1032</v>
      </c>
      <c r="L110" s="52" t="s">
        <v>23</v>
      </c>
      <c r="M110" s="52">
        <v>24.5</v>
      </c>
      <c r="N110" s="52">
        <v>28.2</v>
      </c>
      <c r="O110" s="52">
        <v>30</v>
      </c>
      <c r="P110" s="19">
        <f>SUM(M110:O110)</f>
        <v>82.7</v>
      </c>
      <c r="Q110" s="52" t="s">
        <v>42</v>
      </c>
      <c r="R110" s="52" t="s">
        <v>1010</v>
      </c>
    </row>
    <row r="111" spans="1:18" ht="65.099999999999994" customHeight="1" x14ac:dyDescent="0.2">
      <c r="A111" s="7">
        <v>106</v>
      </c>
      <c r="B111" s="8" t="s">
        <v>19</v>
      </c>
      <c r="C111" s="8" t="s">
        <v>20</v>
      </c>
      <c r="D111" s="119">
        <v>10</v>
      </c>
      <c r="E111" s="121" t="s">
        <v>229</v>
      </c>
      <c r="F111" s="8" t="s">
        <v>212</v>
      </c>
      <c r="G111" s="124">
        <v>36648</v>
      </c>
      <c r="H111" s="24" t="s">
        <v>23</v>
      </c>
      <c r="I111" s="24" t="s">
        <v>24</v>
      </c>
      <c r="J111" s="121" t="s">
        <v>213</v>
      </c>
      <c r="K111" s="8" t="s">
        <v>214</v>
      </c>
      <c r="L111" s="24" t="s">
        <v>23</v>
      </c>
      <c r="M111" s="119">
        <v>36</v>
      </c>
      <c r="N111" s="119">
        <v>16.5</v>
      </c>
      <c r="O111" s="119">
        <v>30</v>
      </c>
      <c r="P111" s="19">
        <f>SUM(M111:O111)</f>
        <v>82.5</v>
      </c>
      <c r="Q111" s="119" t="s">
        <v>27</v>
      </c>
      <c r="R111" s="119" t="s">
        <v>56</v>
      </c>
    </row>
    <row r="112" spans="1:18" ht="65.099999999999994" customHeight="1" x14ac:dyDescent="0.2">
      <c r="A112" s="7">
        <v>107</v>
      </c>
      <c r="B112" s="8" t="s">
        <v>19</v>
      </c>
      <c r="C112" s="8" t="s">
        <v>20</v>
      </c>
      <c r="D112" s="24">
        <v>11</v>
      </c>
      <c r="E112" s="8" t="s">
        <v>315</v>
      </c>
      <c r="F112" s="8" t="s">
        <v>266</v>
      </c>
      <c r="G112" s="33">
        <v>36772</v>
      </c>
      <c r="H112" s="24" t="s">
        <v>23</v>
      </c>
      <c r="I112" s="24" t="s">
        <v>24</v>
      </c>
      <c r="J112" s="8" t="s">
        <v>280</v>
      </c>
      <c r="K112" s="8" t="s">
        <v>269</v>
      </c>
      <c r="L112" s="24" t="s">
        <v>23</v>
      </c>
      <c r="M112" s="24">
        <v>27.5</v>
      </c>
      <c r="N112" s="24">
        <v>27.3</v>
      </c>
      <c r="O112" s="24">
        <v>27.6</v>
      </c>
      <c r="P112" s="19">
        <f>SUM(M112:O112)</f>
        <v>82.4</v>
      </c>
      <c r="Q112" s="24" t="s">
        <v>42</v>
      </c>
      <c r="R112" s="24" t="s">
        <v>56</v>
      </c>
    </row>
    <row r="113" spans="1:18" ht="65.099999999999994" customHeight="1" x14ac:dyDescent="0.2">
      <c r="A113" s="7">
        <v>108</v>
      </c>
      <c r="B113" s="91" t="s">
        <v>19</v>
      </c>
      <c r="C113" s="91" t="s">
        <v>20</v>
      </c>
      <c r="D113" s="66">
        <v>10</v>
      </c>
      <c r="E113" s="18" t="s">
        <v>605</v>
      </c>
      <c r="F113" s="18" t="s">
        <v>600</v>
      </c>
      <c r="G113" s="80">
        <v>37166</v>
      </c>
      <c r="H113" s="66" t="s">
        <v>23</v>
      </c>
      <c r="I113" s="66" t="s">
        <v>24</v>
      </c>
      <c r="J113" s="18" t="s">
        <v>601</v>
      </c>
      <c r="K113" s="18" t="s">
        <v>602</v>
      </c>
      <c r="L113" s="66" t="s">
        <v>23</v>
      </c>
      <c r="M113" s="66">
        <v>23</v>
      </c>
      <c r="N113" s="66">
        <v>29.7</v>
      </c>
      <c r="O113" s="66">
        <v>29.5</v>
      </c>
      <c r="P113" s="19">
        <f>SUM(M113:O113)</f>
        <v>82.2</v>
      </c>
      <c r="Q113" s="66" t="s">
        <v>27</v>
      </c>
      <c r="R113" s="66" t="s">
        <v>500</v>
      </c>
    </row>
    <row r="114" spans="1:18" ht="65.099999999999994" customHeight="1" x14ac:dyDescent="0.2">
      <c r="A114" s="7">
        <v>109</v>
      </c>
      <c r="B114" s="11" t="s">
        <v>19</v>
      </c>
      <c r="C114" s="14" t="s">
        <v>20</v>
      </c>
      <c r="D114" s="23">
        <v>10</v>
      </c>
      <c r="E114" s="10" t="s">
        <v>623</v>
      </c>
      <c r="F114" s="10" t="s">
        <v>620</v>
      </c>
      <c r="G114" s="81">
        <v>37081</v>
      </c>
      <c r="H114" s="69" t="s">
        <v>23</v>
      </c>
      <c r="I114" s="69" t="s">
        <v>24</v>
      </c>
      <c r="J114" s="10" t="s">
        <v>621</v>
      </c>
      <c r="K114" s="10" t="s">
        <v>622</v>
      </c>
      <c r="L114" s="69" t="s">
        <v>23</v>
      </c>
      <c r="M114" s="69">
        <v>27.6</v>
      </c>
      <c r="N114" s="69">
        <v>26.6</v>
      </c>
      <c r="O114" s="69">
        <v>28</v>
      </c>
      <c r="P114" s="19">
        <f>SUM(M114:O114)</f>
        <v>82.2</v>
      </c>
      <c r="Q114" s="23" t="s">
        <v>42</v>
      </c>
      <c r="R114" s="23" t="s">
        <v>541</v>
      </c>
    </row>
    <row r="115" spans="1:18" ht="65.099999999999994" customHeight="1" x14ac:dyDescent="0.2">
      <c r="A115" s="7">
        <v>110</v>
      </c>
      <c r="B115" s="11" t="s">
        <v>19</v>
      </c>
      <c r="C115" s="14" t="s">
        <v>20</v>
      </c>
      <c r="D115" s="66">
        <v>10</v>
      </c>
      <c r="E115" s="18" t="s">
        <v>742</v>
      </c>
      <c r="F115" s="10" t="s">
        <v>689</v>
      </c>
      <c r="G115" s="80">
        <v>36949</v>
      </c>
      <c r="H115" s="69" t="s">
        <v>23</v>
      </c>
      <c r="I115" s="69" t="s">
        <v>24</v>
      </c>
      <c r="J115" s="18" t="s">
        <v>728</v>
      </c>
      <c r="K115" s="10" t="s">
        <v>723</v>
      </c>
      <c r="L115" s="23" t="s">
        <v>23</v>
      </c>
      <c r="M115" s="66">
        <v>26</v>
      </c>
      <c r="N115" s="66">
        <v>27</v>
      </c>
      <c r="O115" s="66">
        <v>29.1</v>
      </c>
      <c r="P115" s="19">
        <f>SUM(M115:O115)</f>
        <v>82.1</v>
      </c>
      <c r="Q115" s="66" t="s">
        <v>42</v>
      </c>
      <c r="R115" s="23" t="s">
        <v>541</v>
      </c>
    </row>
    <row r="116" spans="1:18" ht="65.099999999999994" customHeight="1" x14ac:dyDescent="0.2">
      <c r="A116" s="7">
        <v>111</v>
      </c>
      <c r="B116" s="52" t="s">
        <v>19</v>
      </c>
      <c r="C116" s="52" t="s">
        <v>20</v>
      </c>
      <c r="D116" s="52">
        <v>11</v>
      </c>
      <c r="E116" s="70" t="s">
        <v>1092</v>
      </c>
      <c r="F116" s="70" t="s">
        <v>1078</v>
      </c>
      <c r="G116" s="76">
        <v>36776</v>
      </c>
      <c r="H116" s="52" t="s">
        <v>23</v>
      </c>
      <c r="I116" s="52" t="s">
        <v>24</v>
      </c>
      <c r="J116" s="70" t="s">
        <v>1091</v>
      </c>
      <c r="K116" s="70" t="s">
        <v>1080</v>
      </c>
      <c r="L116" s="52" t="s">
        <v>23</v>
      </c>
      <c r="M116" s="52">
        <v>27</v>
      </c>
      <c r="N116" s="52">
        <v>27</v>
      </c>
      <c r="O116" s="52">
        <v>28</v>
      </c>
      <c r="P116" s="19">
        <f>SUM(M116:O116)</f>
        <v>82</v>
      </c>
      <c r="Q116" s="52" t="s">
        <v>42</v>
      </c>
      <c r="R116" s="52" t="s">
        <v>1010</v>
      </c>
    </row>
    <row r="117" spans="1:18" ht="65.099999999999994" customHeight="1" x14ac:dyDescent="0.2">
      <c r="A117" s="7">
        <v>112</v>
      </c>
      <c r="B117" s="8" t="s">
        <v>19</v>
      </c>
      <c r="C117" s="8" t="s">
        <v>20</v>
      </c>
      <c r="D117" s="24">
        <v>10</v>
      </c>
      <c r="E117" s="8" t="s">
        <v>396</v>
      </c>
      <c r="F117" s="8" t="s">
        <v>103</v>
      </c>
      <c r="G117" s="33">
        <v>37138</v>
      </c>
      <c r="H117" s="24" t="s">
        <v>23</v>
      </c>
      <c r="I117" s="24" t="s">
        <v>24</v>
      </c>
      <c r="J117" s="8" t="s">
        <v>381</v>
      </c>
      <c r="K117" s="8" t="s">
        <v>105</v>
      </c>
      <c r="L117" s="24" t="s">
        <v>23</v>
      </c>
      <c r="M117" s="24">
        <v>30</v>
      </c>
      <c r="N117" s="24">
        <v>25</v>
      </c>
      <c r="O117" s="24">
        <v>27</v>
      </c>
      <c r="P117" s="19">
        <f>SUM(M117:O117)</f>
        <v>82</v>
      </c>
      <c r="Q117" s="24" t="s">
        <v>42</v>
      </c>
      <c r="R117" s="24" t="s">
        <v>56</v>
      </c>
    </row>
    <row r="118" spans="1:18" ht="65.099999999999994" customHeight="1" x14ac:dyDescent="0.2">
      <c r="A118" s="7">
        <v>113</v>
      </c>
      <c r="B118" s="10" t="s">
        <v>19</v>
      </c>
      <c r="C118" s="10" t="s">
        <v>20</v>
      </c>
      <c r="D118" s="23">
        <v>9</v>
      </c>
      <c r="E118" s="10" t="s">
        <v>545</v>
      </c>
      <c r="F118" s="10" t="s">
        <v>258</v>
      </c>
      <c r="G118" s="30">
        <v>37302</v>
      </c>
      <c r="H118" s="23" t="s">
        <v>23</v>
      </c>
      <c r="I118" s="23" t="s">
        <v>24</v>
      </c>
      <c r="J118" s="10" t="s">
        <v>259</v>
      </c>
      <c r="K118" s="10" t="s">
        <v>261</v>
      </c>
      <c r="L118" s="23" t="s">
        <v>23</v>
      </c>
      <c r="M118" s="23">
        <v>22.8</v>
      </c>
      <c r="N118" s="23">
        <v>29.1</v>
      </c>
      <c r="O118" s="23">
        <v>29.4</v>
      </c>
      <c r="P118" s="19">
        <f>SUM(M118:O118)</f>
        <v>81.300000000000011</v>
      </c>
      <c r="Q118" s="23" t="s">
        <v>42</v>
      </c>
      <c r="R118" s="23" t="s">
        <v>227</v>
      </c>
    </row>
    <row r="119" spans="1:18" ht="65.099999999999994" customHeight="1" x14ac:dyDescent="0.2">
      <c r="A119" s="7">
        <v>114</v>
      </c>
      <c r="B119" s="91" t="s">
        <v>19</v>
      </c>
      <c r="C119" s="91" t="s">
        <v>20</v>
      </c>
      <c r="D119" s="66">
        <v>10</v>
      </c>
      <c r="E119" s="18" t="s">
        <v>509</v>
      </c>
      <c r="F119" s="18" t="s">
        <v>207</v>
      </c>
      <c r="G119" s="80">
        <v>37114</v>
      </c>
      <c r="H119" s="66" t="s">
        <v>23</v>
      </c>
      <c r="I119" s="66" t="s">
        <v>24</v>
      </c>
      <c r="J119" s="18" t="s">
        <v>208</v>
      </c>
      <c r="K119" s="18" t="s">
        <v>209</v>
      </c>
      <c r="L119" s="66" t="s">
        <v>23</v>
      </c>
      <c r="M119" s="66">
        <v>24</v>
      </c>
      <c r="N119" s="66">
        <v>30</v>
      </c>
      <c r="O119" s="66">
        <v>27</v>
      </c>
      <c r="P119" s="19">
        <f>SUM(M119:O119)</f>
        <v>81</v>
      </c>
      <c r="Q119" s="66" t="s">
        <v>42</v>
      </c>
      <c r="R119" s="66" t="s">
        <v>162</v>
      </c>
    </row>
    <row r="120" spans="1:18" ht="65.099999999999994" customHeight="1" x14ac:dyDescent="0.2">
      <c r="A120" s="7">
        <v>115</v>
      </c>
      <c r="B120" s="8" t="s">
        <v>19</v>
      </c>
      <c r="C120" s="8" t="s">
        <v>20</v>
      </c>
      <c r="D120" s="24">
        <v>10</v>
      </c>
      <c r="E120" s="8" t="s">
        <v>326</v>
      </c>
      <c r="F120" s="8" t="s">
        <v>58</v>
      </c>
      <c r="G120" s="33">
        <v>37425</v>
      </c>
      <c r="H120" s="24" t="s">
        <v>23</v>
      </c>
      <c r="I120" s="24" t="s">
        <v>24</v>
      </c>
      <c r="J120" s="8" t="s">
        <v>64</v>
      </c>
      <c r="K120" s="8" t="s">
        <v>60</v>
      </c>
      <c r="L120" s="24" t="s">
        <v>23</v>
      </c>
      <c r="M120" s="24">
        <v>26</v>
      </c>
      <c r="N120" s="24">
        <v>29</v>
      </c>
      <c r="O120" s="24">
        <v>26</v>
      </c>
      <c r="P120" s="19">
        <f>SUM(M120:O120)</f>
        <v>81</v>
      </c>
      <c r="Q120" s="24" t="s">
        <v>42</v>
      </c>
      <c r="R120" s="24" t="s">
        <v>56</v>
      </c>
    </row>
    <row r="121" spans="1:18" ht="65.099999999999994" customHeight="1" x14ac:dyDescent="0.2">
      <c r="A121" s="7">
        <v>116</v>
      </c>
      <c r="B121" s="91" t="s">
        <v>19</v>
      </c>
      <c r="C121" s="91" t="s">
        <v>20</v>
      </c>
      <c r="D121" s="66">
        <v>9</v>
      </c>
      <c r="E121" s="18" t="s">
        <v>439</v>
      </c>
      <c r="F121" s="18" t="s">
        <v>189</v>
      </c>
      <c r="G121" s="80">
        <v>37673</v>
      </c>
      <c r="H121" s="66" t="s">
        <v>23</v>
      </c>
      <c r="I121" s="66" t="s">
        <v>24</v>
      </c>
      <c r="J121" s="18" t="s">
        <v>441</v>
      </c>
      <c r="K121" s="18" t="s">
        <v>192</v>
      </c>
      <c r="L121" s="66" t="s">
        <v>23</v>
      </c>
      <c r="M121" s="66">
        <v>26</v>
      </c>
      <c r="N121" s="66">
        <v>28</v>
      </c>
      <c r="O121" s="66">
        <v>27</v>
      </c>
      <c r="P121" s="19">
        <f>SUM(M121:O121)</f>
        <v>81</v>
      </c>
      <c r="Q121" s="66" t="s">
        <v>27</v>
      </c>
      <c r="R121" s="66" t="s">
        <v>162</v>
      </c>
    </row>
    <row r="122" spans="1:18" ht="65.099999999999994" customHeight="1" x14ac:dyDescent="0.2">
      <c r="A122" s="7">
        <v>117</v>
      </c>
      <c r="B122" s="10" t="s">
        <v>19</v>
      </c>
      <c r="C122" s="10" t="s">
        <v>20</v>
      </c>
      <c r="D122" s="23">
        <v>11</v>
      </c>
      <c r="E122" s="10" t="s">
        <v>560</v>
      </c>
      <c r="F122" s="10" t="s">
        <v>561</v>
      </c>
      <c r="G122" s="30">
        <v>36788</v>
      </c>
      <c r="H122" s="23" t="s">
        <v>23</v>
      </c>
      <c r="I122" s="23" t="s">
        <v>24</v>
      </c>
      <c r="J122" s="10" t="s">
        <v>558</v>
      </c>
      <c r="K122" s="10" t="s">
        <v>559</v>
      </c>
      <c r="L122" s="23" t="s">
        <v>23</v>
      </c>
      <c r="M122" s="23">
        <v>36</v>
      </c>
      <c r="N122" s="23">
        <v>20</v>
      </c>
      <c r="O122" s="23">
        <v>25</v>
      </c>
      <c r="P122" s="19">
        <f>SUM(M122:O122)</f>
        <v>81</v>
      </c>
      <c r="Q122" s="23" t="s">
        <v>42</v>
      </c>
      <c r="R122" s="23" t="s">
        <v>227</v>
      </c>
    </row>
    <row r="123" spans="1:18" ht="65.099999999999994" customHeight="1" x14ac:dyDescent="0.2">
      <c r="A123" s="7">
        <v>118</v>
      </c>
      <c r="B123" s="8" t="s">
        <v>19</v>
      </c>
      <c r="C123" s="8" t="s">
        <v>20</v>
      </c>
      <c r="D123" s="24">
        <v>11</v>
      </c>
      <c r="E123" s="8" t="s">
        <v>327</v>
      </c>
      <c r="F123" s="8" t="s">
        <v>58</v>
      </c>
      <c r="G123" s="33">
        <v>36761</v>
      </c>
      <c r="H123" s="24" t="s">
        <v>23</v>
      </c>
      <c r="I123" s="24" t="s">
        <v>24</v>
      </c>
      <c r="J123" s="8" t="s">
        <v>59</v>
      </c>
      <c r="K123" s="8" t="s">
        <v>60</v>
      </c>
      <c r="L123" s="24" t="s">
        <v>23</v>
      </c>
      <c r="M123" s="24">
        <v>36</v>
      </c>
      <c r="N123" s="24">
        <v>21</v>
      </c>
      <c r="O123" s="24">
        <v>23</v>
      </c>
      <c r="P123" s="19">
        <f>SUM(M123:O123)</f>
        <v>80</v>
      </c>
      <c r="Q123" s="24" t="s">
        <v>42</v>
      </c>
      <c r="R123" s="24" t="s">
        <v>56</v>
      </c>
    </row>
    <row r="124" spans="1:18" ht="65.099999999999994" customHeight="1" x14ac:dyDescent="0.2">
      <c r="A124" s="7">
        <v>119</v>
      </c>
      <c r="B124" s="14" t="s">
        <v>19</v>
      </c>
      <c r="C124" s="14" t="s">
        <v>20</v>
      </c>
      <c r="D124" s="23">
        <v>10</v>
      </c>
      <c r="E124" s="10" t="s">
        <v>165</v>
      </c>
      <c r="F124" s="10" t="s">
        <v>34</v>
      </c>
      <c r="G124" s="30">
        <v>37055</v>
      </c>
      <c r="H124" s="23" t="s">
        <v>23</v>
      </c>
      <c r="I124" s="23" t="s">
        <v>24</v>
      </c>
      <c r="J124" s="10" t="s">
        <v>167</v>
      </c>
      <c r="K124" s="10" t="s">
        <v>36</v>
      </c>
      <c r="L124" s="23" t="s">
        <v>23</v>
      </c>
      <c r="M124" s="23">
        <v>25</v>
      </c>
      <c r="N124" s="23">
        <v>30</v>
      </c>
      <c r="O124" s="23">
        <v>25</v>
      </c>
      <c r="P124" s="19">
        <f>SUM(M124:O124)</f>
        <v>80</v>
      </c>
      <c r="Q124" s="23" t="s">
        <v>27</v>
      </c>
      <c r="R124" s="23" t="s">
        <v>28</v>
      </c>
    </row>
    <row r="125" spans="1:18" ht="65.099999999999994" customHeight="1" x14ac:dyDescent="0.2">
      <c r="A125" s="7">
        <v>120</v>
      </c>
      <c r="B125" s="91" t="s">
        <v>19</v>
      </c>
      <c r="C125" s="91" t="s">
        <v>20</v>
      </c>
      <c r="D125" s="66">
        <v>9</v>
      </c>
      <c r="E125" s="18" t="s">
        <v>445</v>
      </c>
      <c r="F125" s="18" t="s">
        <v>189</v>
      </c>
      <c r="G125" s="80">
        <v>37312</v>
      </c>
      <c r="H125" s="66" t="s">
        <v>23</v>
      </c>
      <c r="I125" s="66" t="s">
        <v>24</v>
      </c>
      <c r="J125" s="18" t="s">
        <v>441</v>
      </c>
      <c r="K125" s="18" t="s">
        <v>192</v>
      </c>
      <c r="L125" s="66" t="s">
        <v>23</v>
      </c>
      <c r="M125" s="66">
        <v>25</v>
      </c>
      <c r="N125" s="66">
        <v>25</v>
      </c>
      <c r="O125" s="66">
        <v>30</v>
      </c>
      <c r="P125" s="19">
        <f>SUM(M125:O125)</f>
        <v>80</v>
      </c>
      <c r="Q125" s="66" t="s">
        <v>42</v>
      </c>
      <c r="R125" s="66" t="s">
        <v>162</v>
      </c>
    </row>
    <row r="126" spans="1:18" ht="65.099999999999994" customHeight="1" x14ac:dyDescent="0.2">
      <c r="A126" s="7">
        <v>121</v>
      </c>
      <c r="B126" s="8" t="s">
        <v>19</v>
      </c>
      <c r="C126" s="8" t="s">
        <v>20</v>
      </c>
      <c r="D126" s="24">
        <v>11</v>
      </c>
      <c r="E126" s="8" t="s">
        <v>267</v>
      </c>
      <c r="F126" s="8" t="s">
        <v>236</v>
      </c>
      <c r="G126" s="33">
        <v>36684</v>
      </c>
      <c r="H126" s="24" t="s">
        <v>23</v>
      </c>
      <c r="I126" s="24" t="s">
        <v>24</v>
      </c>
      <c r="J126" s="8" t="s">
        <v>237</v>
      </c>
      <c r="K126" s="8" t="s">
        <v>239</v>
      </c>
      <c r="L126" s="24" t="s">
        <v>23</v>
      </c>
      <c r="M126" s="24">
        <v>24</v>
      </c>
      <c r="N126" s="24">
        <v>27</v>
      </c>
      <c r="O126" s="24">
        <v>29</v>
      </c>
      <c r="P126" s="19">
        <f>SUM(M126:O126)</f>
        <v>80</v>
      </c>
      <c r="Q126" s="24" t="s">
        <v>42</v>
      </c>
      <c r="R126" s="24" t="s">
        <v>56</v>
      </c>
    </row>
    <row r="127" spans="1:18" ht="65.099999999999994" customHeight="1" x14ac:dyDescent="0.2">
      <c r="A127" s="7">
        <v>122</v>
      </c>
      <c r="B127" s="11" t="s">
        <v>19</v>
      </c>
      <c r="C127" s="14" t="s">
        <v>20</v>
      </c>
      <c r="D127" s="66">
        <v>9</v>
      </c>
      <c r="E127" s="18" t="s">
        <v>700</v>
      </c>
      <c r="F127" s="10" t="s">
        <v>650</v>
      </c>
      <c r="G127" s="80">
        <v>37449</v>
      </c>
      <c r="H127" s="69" t="s">
        <v>23</v>
      </c>
      <c r="I127" s="69" t="s">
        <v>24</v>
      </c>
      <c r="J127" s="18" t="s">
        <v>685</v>
      </c>
      <c r="K127" s="10" t="s">
        <v>652</v>
      </c>
      <c r="L127" s="23" t="s">
        <v>23</v>
      </c>
      <c r="M127" s="66">
        <v>36</v>
      </c>
      <c r="N127" s="66">
        <v>21</v>
      </c>
      <c r="O127" s="66">
        <v>23</v>
      </c>
      <c r="P127" s="19">
        <f>SUM(M127:O127)</f>
        <v>80</v>
      </c>
      <c r="Q127" s="66" t="s">
        <v>42</v>
      </c>
      <c r="R127" s="23" t="s">
        <v>541</v>
      </c>
    </row>
    <row r="128" spans="1:18" ht="65.099999999999994" customHeight="1" x14ac:dyDescent="0.2">
      <c r="A128" s="7">
        <v>123</v>
      </c>
      <c r="B128" s="91" t="s">
        <v>19</v>
      </c>
      <c r="C128" s="91" t="s">
        <v>20</v>
      </c>
      <c r="D128" s="66">
        <v>10</v>
      </c>
      <c r="E128" s="18" t="s">
        <v>598</v>
      </c>
      <c r="F128" s="18" t="s">
        <v>466</v>
      </c>
      <c r="G128" s="80">
        <v>37371</v>
      </c>
      <c r="H128" s="66" t="s">
        <v>23</v>
      </c>
      <c r="I128" s="66" t="s">
        <v>24</v>
      </c>
      <c r="J128" s="18" t="s">
        <v>467</v>
      </c>
      <c r="K128" s="18" t="s">
        <v>468</v>
      </c>
      <c r="L128" s="66" t="s">
        <v>23</v>
      </c>
      <c r="M128" s="66">
        <v>20</v>
      </c>
      <c r="N128" s="66">
        <v>30</v>
      </c>
      <c r="O128" s="66">
        <v>30</v>
      </c>
      <c r="P128" s="19">
        <f>SUM(M128:O128)</f>
        <v>80</v>
      </c>
      <c r="Q128" s="66" t="s">
        <v>27</v>
      </c>
      <c r="R128" s="66" t="s">
        <v>461</v>
      </c>
    </row>
    <row r="129" spans="1:18" ht="65.099999999999994" customHeight="1" x14ac:dyDescent="0.2">
      <c r="A129" s="7">
        <v>124</v>
      </c>
      <c r="B129" s="14" t="s">
        <v>19</v>
      </c>
      <c r="C129" s="14" t="s">
        <v>20</v>
      </c>
      <c r="D129" s="23">
        <v>11</v>
      </c>
      <c r="E129" s="10" t="s">
        <v>901</v>
      </c>
      <c r="F129" s="10" t="s">
        <v>895</v>
      </c>
      <c r="G129" s="110">
        <v>36879</v>
      </c>
      <c r="H129" s="23" t="s">
        <v>23</v>
      </c>
      <c r="I129" s="23" t="s">
        <v>24</v>
      </c>
      <c r="J129" s="10" t="s">
        <v>903</v>
      </c>
      <c r="K129" s="10" t="s">
        <v>898</v>
      </c>
      <c r="L129" s="23" t="s">
        <v>23</v>
      </c>
      <c r="M129" s="23">
        <v>29</v>
      </c>
      <c r="N129" s="23">
        <v>21</v>
      </c>
      <c r="O129" s="23">
        <v>29</v>
      </c>
      <c r="P129" s="19">
        <f>SUM(M129:O129)</f>
        <v>79</v>
      </c>
      <c r="Q129" s="23" t="s">
        <v>42</v>
      </c>
      <c r="R129" s="23" t="s">
        <v>905</v>
      </c>
    </row>
    <row r="130" spans="1:18" ht="65.099999999999994" customHeight="1" x14ac:dyDescent="0.2">
      <c r="A130" s="7">
        <v>125</v>
      </c>
      <c r="B130" s="91" t="s">
        <v>19</v>
      </c>
      <c r="C130" s="91" t="s">
        <v>20</v>
      </c>
      <c r="D130" s="66">
        <v>10</v>
      </c>
      <c r="E130" s="18" t="s">
        <v>615</v>
      </c>
      <c r="F130" s="18" t="s">
        <v>515</v>
      </c>
      <c r="G130" s="92">
        <v>37186</v>
      </c>
      <c r="H130" s="66" t="s">
        <v>23</v>
      </c>
      <c r="I130" s="66" t="s">
        <v>24</v>
      </c>
      <c r="J130" s="18" t="s">
        <v>520</v>
      </c>
      <c r="K130" s="18" t="s">
        <v>517</v>
      </c>
      <c r="L130" s="66" t="s">
        <v>23</v>
      </c>
      <c r="M130" s="66">
        <v>20.9</v>
      </c>
      <c r="N130" s="66">
        <v>28.5</v>
      </c>
      <c r="O130" s="66">
        <v>28.9</v>
      </c>
      <c r="P130" s="19">
        <f>SUM(M130:O130)</f>
        <v>78.3</v>
      </c>
      <c r="Q130" s="66" t="s">
        <v>42</v>
      </c>
      <c r="R130" s="66" t="s">
        <v>500</v>
      </c>
    </row>
    <row r="131" spans="1:18" ht="65.099999999999994" customHeight="1" x14ac:dyDescent="0.2">
      <c r="A131" s="7">
        <v>126</v>
      </c>
      <c r="B131" s="91" t="s">
        <v>19</v>
      </c>
      <c r="C131" s="91" t="s">
        <v>20</v>
      </c>
      <c r="D131" s="66">
        <v>10</v>
      </c>
      <c r="E131" s="18" t="s">
        <v>448</v>
      </c>
      <c r="F131" s="18" t="s">
        <v>450</v>
      </c>
      <c r="G131" s="92">
        <v>37217</v>
      </c>
      <c r="H131" s="66" t="s">
        <v>23</v>
      </c>
      <c r="I131" s="66" t="s">
        <v>24</v>
      </c>
      <c r="J131" s="18" t="s">
        <v>451</v>
      </c>
      <c r="K131" s="18" t="s">
        <v>452</v>
      </c>
      <c r="L131" s="66" t="s">
        <v>23</v>
      </c>
      <c r="M131" s="66">
        <v>29</v>
      </c>
      <c r="N131" s="66">
        <v>24</v>
      </c>
      <c r="O131" s="66">
        <v>25</v>
      </c>
      <c r="P131" s="19">
        <f>SUM(M131:O131)</f>
        <v>78</v>
      </c>
      <c r="Q131" s="66" t="s">
        <v>27</v>
      </c>
      <c r="R131" s="66" t="s">
        <v>162</v>
      </c>
    </row>
    <row r="132" spans="1:18" ht="65.099999999999994" customHeight="1" x14ac:dyDescent="0.2">
      <c r="A132" s="7">
        <v>127</v>
      </c>
      <c r="B132" s="91" t="s">
        <v>19</v>
      </c>
      <c r="C132" s="91" t="s">
        <v>20</v>
      </c>
      <c r="D132" s="66">
        <v>11</v>
      </c>
      <c r="E132" s="18" t="s">
        <v>476</v>
      </c>
      <c r="F132" s="18" t="s">
        <v>477</v>
      </c>
      <c r="G132" s="80">
        <v>36704</v>
      </c>
      <c r="H132" s="66" t="s">
        <v>23</v>
      </c>
      <c r="I132" s="66" t="s">
        <v>24</v>
      </c>
      <c r="J132" s="18" t="s">
        <v>478</v>
      </c>
      <c r="K132" s="18" t="s">
        <v>479</v>
      </c>
      <c r="L132" s="66" t="s">
        <v>23</v>
      </c>
      <c r="M132" s="66">
        <v>18</v>
      </c>
      <c r="N132" s="66">
        <v>30</v>
      </c>
      <c r="O132" s="66">
        <v>30</v>
      </c>
      <c r="P132" s="19">
        <f>SUM(M132:O132)</f>
        <v>78</v>
      </c>
      <c r="Q132" s="66" t="s">
        <v>27</v>
      </c>
      <c r="R132" s="66" t="s">
        <v>162</v>
      </c>
    </row>
    <row r="133" spans="1:18" ht="65.099999999999994" customHeight="1" x14ac:dyDescent="0.2">
      <c r="A133" s="7">
        <v>128</v>
      </c>
      <c r="B133" s="8" t="s">
        <v>19</v>
      </c>
      <c r="C133" s="8" t="s">
        <v>20</v>
      </c>
      <c r="D133" s="24">
        <v>9</v>
      </c>
      <c r="E133" s="8" t="s">
        <v>276</v>
      </c>
      <c r="F133" s="8" t="s">
        <v>236</v>
      </c>
      <c r="G133" s="33">
        <v>37406</v>
      </c>
      <c r="H133" s="24" t="s">
        <v>23</v>
      </c>
      <c r="I133" s="24" t="s">
        <v>24</v>
      </c>
      <c r="J133" s="8" t="s">
        <v>237</v>
      </c>
      <c r="K133" s="8" t="s">
        <v>239</v>
      </c>
      <c r="L133" s="24" t="s">
        <v>23</v>
      </c>
      <c r="M133" s="24">
        <v>18</v>
      </c>
      <c r="N133" s="24">
        <v>30</v>
      </c>
      <c r="O133" s="24">
        <v>29</v>
      </c>
      <c r="P133" s="19">
        <f>SUM(M133:O133)</f>
        <v>77</v>
      </c>
      <c r="Q133" s="24" t="s">
        <v>42</v>
      </c>
      <c r="R133" s="24" t="s">
        <v>56</v>
      </c>
    </row>
    <row r="134" spans="1:18" ht="65.099999999999994" customHeight="1" x14ac:dyDescent="0.2">
      <c r="A134" s="7">
        <v>129</v>
      </c>
      <c r="B134" s="8" t="s">
        <v>19</v>
      </c>
      <c r="C134" s="8" t="s">
        <v>20</v>
      </c>
      <c r="D134" s="24">
        <v>9</v>
      </c>
      <c r="E134" s="8" t="s">
        <v>337</v>
      </c>
      <c r="F134" s="8" t="s">
        <v>75</v>
      </c>
      <c r="G134" s="34">
        <v>37587</v>
      </c>
      <c r="H134" s="24" t="s">
        <v>23</v>
      </c>
      <c r="I134" s="24" t="s">
        <v>24</v>
      </c>
      <c r="J134" s="8" t="s">
        <v>79</v>
      </c>
      <c r="K134" s="8" t="s">
        <v>77</v>
      </c>
      <c r="L134" s="24" t="s">
        <v>23</v>
      </c>
      <c r="M134" s="24">
        <v>24</v>
      </c>
      <c r="N134" s="24">
        <v>24</v>
      </c>
      <c r="O134" s="24">
        <v>29</v>
      </c>
      <c r="P134" s="19">
        <f>SUM(M134:O134)</f>
        <v>77</v>
      </c>
      <c r="Q134" s="24" t="s">
        <v>42</v>
      </c>
      <c r="R134" s="24" t="s">
        <v>56</v>
      </c>
    </row>
    <row r="135" spans="1:18" ht="65.099999999999994" customHeight="1" x14ac:dyDescent="0.2">
      <c r="A135" s="7">
        <v>130</v>
      </c>
      <c r="B135" s="91" t="s">
        <v>19</v>
      </c>
      <c r="C135" s="91" t="s">
        <v>20</v>
      </c>
      <c r="D135" s="66">
        <v>9</v>
      </c>
      <c r="E135" s="18" t="s">
        <v>431</v>
      </c>
      <c r="F135" s="18" t="s">
        <v>169</v>
      </c>
      <c r="G135" s="92">
        <v>37578</v>
      </c>
      <c r="H135" s="66" t="s">
        <v>23</v>
      </c>
      <c r="I135" s="66" t="s">
        <v>24</v>
      </c>
      <c r="J135" s="18" t="s">
        <v>170</v>
      </c>
      <c r="K135" s="18" t="s">
        <v>171</v>
      </c>
      <c r="L135" s="66" t="s">
        <v>23</v>
      </c>
      <c r="M135" s="66">
        <v>18</v>
      </c>
      <c r="N135" s="66">
        <v>30</v>
      </c>
      <c r="O135" s="66">
        <v>29</v>
      </c>
      <c r="P135" s="19">
        <f>SUM(M135:O135)</f>
        <v>77</v>
      </c>
      <c r="Q135" s="66" t="s">
        <v>42</v>
      </c>
      <c r="R135" s="66" t="s">
        <v>162</v>
      </c>
    </row>
    <row r="136" spans="1:18" ht="65.099999999999994" customHeight="1" x14ac:dyDescent="0.2">
      <c r="A136" s="7">
        <v>131</v>
      </c>
      <c r="B136" s="52" t="s">
        <v>19</v>
      </c>
      <c r="C136" s="52" t="s">
        <v>20</v>
      </c>
      <c r="D136" s="52">
        <v>9</v>
      </c>
      <c r="E136" s="70" t="s">
        <v>1085</v>
      </c>
      <c r="F136" s="70" t="s">
        <v>1044</v>
      </c>
      <c r="G136" s="76">
        <v>37374</v>
      </c>
      <c r="H136" s="52" t="s">
        <v>23</v>
      </c>
      <c r="I136" s="52" t="s">
        <v>24</v>
      </c>
      <c r="J136" s="70" t="s">
        <v>1045</v>
      </c>
      <c r="K136" s="70" t="s">
        <v>1046</v>
      </c>
      <c r="L136" s="52" t="s">
        <v>23</v>
      </c>
      <c r="M136" s="52">
        <v>21</v>
      </c>
      <c r="N136" s="52">
        <v>27</v>
      </c>
      <c r="O136" s="52">
        <v>28.5</v>
      </c>
      <c r="P136" s="19">
        <f>SUM(M136:O136)</f>
        <v>76.5</v>
      </c>
      <c r="Q136" s="52" t="s">
        <v>42</v>
      </c>
      <c r="R136" s="52" t="s">
        <v>1010</v>
      </c>
    </row>
    <row r="137" spans="1:18" ht="65.099999999999994" customHeight="1" x14ac:dyDescent="0.2">
      <c r="A137" s="7">
        <v>132</v>
      </c>
      <c r="B137" s="16" t="s">
        <v>19</v>
      </c>
      <c r="C137" s="16" t="s">
        <v>20</v>
      </c>
      <c r="D137" s="25">
        <v>11</v>
      </c>
      <c r="E137" s="46" t="s">
        <v>885</v>
      </c>
      <c r="F137" s="96" t="s">
        <v>882</v>
      </c>
      <c r="G137" s="42">
        <v>36652</v>
      </c>
      <c r="H137" s="25" t="s">
        <v>23</v>
      </c>
      <c r="I137" s="25" t="s">
        <v>24</v>
      </c>
      <c r="J137" s="46" t="s">
        <v>879</v>
      </c>
      <c r="K137" s="96" t="s">
        <v>880</v>
      </c>
      <c r="L137" s="25" t="s">
        <v>23</v>
      </c>
      <c r="M137" s="25">
        <v>36</v>
      </c>
      <c r="N137" s="25">
        <v>22.5</v>
      </c>
      <c r="O137" s="25">
        <v>18</v>
      </c>
      <c r="P137" s="19">
        <f>SUM(M137:O137)</f>
        <v>76.5</v>
      </c>
      <c r="Q137" s="25" t="s">
        <v>42</v>
      </c>
      <c r="R137" s="25" t="s">
        <v>801</v>
      </c>
    </row>
    <row r="138" spans="1:18" ht="65.099999999999994" customHeight="1" x14ac:dyDescent="0.2">
      <c r="A138" s="7">
        <v>133</v>
      </c>
      <c r="B138" s="12" t="s">
        <v>19</v>
      </c>
      <c r="C138" s="17" t="s">
        <v>20</v>
      </c>
      <c r="D138" s="26">
        <v>9</v>
      </c>
      <c r="E138" s="47" t="s">
        <v>817</v>
      </c>
      <c r="F138" s="47" t="s">
        <v>820</v>
      </c>
      <c r="G138" s="40">
        <v>37559</v>
      </c>
      <c r="H138" s="29" t="s">
        <v>23</v>
      </c>
      <c r="I138" s="29" t="s">
        <v>24</v>
      </c>
      <c r="J138" s="47" t="s">
        <v>821</v>
      </c>
      <c r="K138" s="47" t="s">
        <v>823</v>
      </c>
      <c r="L138" s="26" t="s">
        <v>23</v>
      </c>
      <c r="M138" s="26">
        <v>20</v>
      </c>
      <c r="N138" s="26">
        <v>27</v>
      </c>
      <c r="O138" s="26">
        <v>29</v>
      </c>
      <c r="P138" s="19">
        <f>SUM(M138:O138)</f>
        <v>76</v>
      </c>
      <c r="Q138" s="26" t="s">
        <v>27</v>
      </c>
      <c r="R138" s="26" t="s">
        <v>541</v>
      </c>
    </row>
    <row r="139" spans="1:18" ht="65.099999999999994" customHeight="1" x14ac:dyDescent="0.2">
      <c r="A139" s="7">
        <v>134</v>
      </c>
      <c r="B139" s="12" t="s">
        <v>19</v>
      </c>
      <c r="C139" s="17" t="s">
        <v>20</v>
      </c>
      <c r="D139" s="27">
        <v>9</v>
      </c>
      <c r="E139" s="48" t="s">
        <v>708</v>
      </c>
      <c r="F139" s="47" t="s">
        <v>650</v>
      </c>
      <c r="G139" s="39">
        <v>37272</v>
      </c>
      <c r="H139" s="29" t="s">
        <v>23</v>
      </c>
      <c r="I139" s="29" t="s">
        <v>24</v>
      </c>
      <c r="J139" s="48" t="s">
        <v>685</v>
      </c>
      <c r="K139" s="47" t="s">
        <v>652</v>
      </c>
      <c r="L139" s="26" t="s">
        <v>23</v>
      </c>
      <c r="M139" s="27">
        <v>27</v>
      </c>
      <c r="N139" s="27">
        <v>30</v>
      </c>
      <c r="O139" s="27">
        <v>19</v>
      </c>
      <c r="P139" s="19">
        <f>SUM(M139:O139)</f>
        <v>76</v>
      </c>
      <c r="Q139" s="27" t="s">
        <v>42</v>
      </c>
      <c r="R139" s="26" t="s">
        <v>541</v>
      </c>
    </row>
    <row r="140" spans="1:18" ht="65.099999999999994" customHeight="1" x14ac:dyDescent="0.2">
      <c r="A140" s="7">
        <v>135</v>
      </c>
      <c r="B140" s="13" t="s">
        <v>19</v>
      </c>
      <c r="C140" s="13" t="s">
        <v>20</v>
      </c>
      <c r="D140" s="27">
        <v>9</v>
      </c>
      <c r="E140" s="48" t="s">
        <v>436</v>
      </c>
      <c r="F140" s="48" t="s">
        <v>169</v>
      </c>
      <c r="G140" s="98">
        <v>37216</v>
      </c>
      <c r="H140" s="27" t="s">
        <v>23</v>
      </c>
      <c r="I140" s="27" t="s">
        <v>24</v>
      </c>
      <c r="J140" s="48" t="s">
        <v>170</v>
      </c>
      <c r="K140" s="48" t="s">
        <v>171</v>
      </c>
      <c r="L140" s="27" t="s">
        <v>23</v>
      </c>
      <c r="M140" s="27">
        <v>19</v>
      </c>
      <c r="N140" s="27">
        <v>28</v>
      </c>
      <c r="O140" s="27">
        <v>29</v>
      </c>
      <c r="P140" s="19">
        <f>SUM(M140:O140)</f>
        <v>76</v>
      </c>
      <c r="Q140" s="27" t="s">
        <v>42</v>
      </c>
      <c r="R140" s="27" t="s">
        <v>162</v>
      </c>
    </row>
    <row r="141" spans="1:18" ht="65.099999999999994" customHeight="1" x14ac:dyDescent="0.2">
      <c r="A141" s="7">
        <v>136</v>
      </c>
      <c r="B141" s="13" t="s">
        <v>19</v>
      </c>
      <c r="C141" s="13" t="s">
        <v>20</v>
      </c>
      <c r="D141" s="27">
        <v>9</v>
      </c>
      <c r="E141" s="48" t="s">
        <v>607</v>
      </c>
      <c r="F141" s="48" t="s">
        <v>497</v>
      </c>
      <c r="G141" s="39">
        <v>37289</v>
      </c>
      <c r="H141" s="27" t="s">
        <v>23</v>
      </c>
      <c r="I141" s="27" t="s">
        <v>24</v>
      </c>
      <c r="J141" s="48" t="s">
        <v>498</v>
      </c>
      <c r="K141" s="48" t="s">
        <v>499</v>
      </c>
      <c r="L141" s="27" t="s">
        <v>23</v>
      </c>
      <c r="M141" s="27">
        <v>18</v>
      </c>
      <c r="N141" s="27">
        <v>30</v>
      </c>
      <c r="O141" s="27">
        <v>28</v>
      </c>
      <c r="P141" s="19">
        <f>SUM(M141:O141)</f>
        <v>76</v>
      </c>
      <c r="Q141" s="27" t="s">
        <v>42</v>
      </c>
      <c r="R141" s="27" t="s">
        <v>500</v>
      </c>
    </row>
    <row r="142" spans="1:18" ht="65.099999999999994" customHeight="1" x14ac:dyDescent="0.2">
      <c r="A142" s="7">
        <v>137</v>
      </c>
      <c r="B142" s="12" t="s">
        <v>19</v>
      </c>
      <c r="C142" s="17" t="s">
        <v>20</v>
      </c>
      <c r="D142" s="26">
        <v>11</v>
      </c>
      <c r="E142" s="47" t="s">
        <v>825</v>
      </c>
      <c r="F142" s="47" t="s">
        <v>820</v>
      </c>
      <c r="G142" s="40">
        <v>36766</v>
      </c>
      <c r="H142" s="29" t="s">
        <v>23</v>
      </c>
      <c r="I142" s="29" t="s">
        <v>24</v>
      </c>
      <c r="J142" s="47" t="s">
        <v>828</v>
      </c>
      <c r="K142" s="47" t="s">
        <v>823</v>
      </c>
      <c r="L142" s="26" t="s">
        <v>23</v>
      </c>
      <c r="M142" s="26">
        <v>23</v>
      </c>
      <c r="N142" s="26">
        <v>30</v>
      </c>
      <c r="O142" s="26">
        <v>23</v>
      </c>
      <c r="P142" s="19">
        <f>SUM(M142:O142)</f>
        <v>76</v>
      </c>
      <c r="Q142" s="26" t="s">
        <v>27</v>
      </c>
      <c r="R142" s="26" t="s">
        <v>541</v>
      </c>
    </row>
    <row r="143" spans="1:18" ht="65.099999999999994" customHeight="1" x14ac:dyDescent="0.2">
      <c r="A143" s="7">
        <v>138</v>
      </c>
      <c r="B143" s="13" t="s">
        <v>19</v>
      </c>
      <c r="C143" s="13" t="s">
        <v>20</v>
      </c>
      <c r="D143" s="27">
        <v>9</v>
      </c>
      <c r="E143" s="48" t="s">
        <v>616</v>
      </c>
      <c r="F143" s="48" t="s">
        <v>515</v>
      </c>
      <c r="G143" s="98">
        <v>37546</v>
      </c>
      <c r="H143" s="27" t="s">
        <v>23</v>
      </c>
      <c r="I143" s="27" t="s">
        <v>24</v>
      </c>
      <c r="J143" s="48" t="s">
        <v>520</v>
      </c>
      <c r="K143" s="48" t="s">
        <v>517</v>
      </c>
      <c r="L143" s="27" t="s">
        <v>23</v>
      </c>
      <c r="M143" s="27">
        <v>29</v>
      </c>
      <c r="N143" s="27">
        <v>29.7</v>
      </c>
      <c r="O143" s="27">
        <v>16.899999999999999</v>
      </c>
      <c r="P143" s="19">
        <f>SUM(M143:O143)</f>
        <v>75.599999999999994</v>
      </c>
      <c r="Q143" s="27" t="s">
        <v>42</v>
      </c>
      <c r="R143" s="27" t="s">
        <v>500</v>
      </c>
    </row>
    <row r="144" spans="1:18" ht="65.099999999999994" customHeight="1" x14ac:dyDescent="0.2">
      <c r="A144" s="7">
        <v>139</v>
      </c>
      <c r="B144" s="17" t="s">
        <v>19</v>
      </c>
      <c r="C144" s="17" t="s">
        <v>20</v>
      </c>
      <c r="D144" s="26">
        <v>10</v>
      </c>
      <c r="E144" s="47" t="s">
        <v>176</v>
      </c>
      <c r="F144" s="47" t="s">
        <v>34</v>
      </c>
      <c r="G144" s="40">
        <v>37055</v>
      </c>
      <c r="H144" s="26" t="s">
        <v>23</v>
      </c>
      <c r="I144" s="26" t="s">
        <v>24</v>
      </c>
      <c r="J144" s="47" t="s">
        <v>167</v>
      </c>
      <c r="K144" s="47" t="s">
        <v>36</v>
      </c>
      <c r="L144" s="26" t="s">
        <v>23</v>
      </c>
      <c r="M144" s="26">
        <v>20</v>
      </c>
      <c r="N144" s="26">
        <v>30</v>
      </c>
      <c r="O144" s="26">
        <v>25</v>
      </c>
      <c r="P144" s="19">
        <f>SUM(M144:O144)</f>
        <v>75</v>
      </c>
      <c r="Q144" s="26" t="s">
        <v>42</v>
      </c>
      <c r="R144" s="26" t="s">
        <v>28</v>
      </c>
    </row>
    <row r="145" spans="1:18" ht="65.099999999999994" customHeight="1" x14ac:dyDescent="0.2">
      <c r="A145" s="7">
        <v>140</v>
      </c>
      <c r="B145" s="12" t="s">
        <v>19</v>
      </c>
      <c r="C145" s="17" t="s">
        <v>20</v>
      </c>
      <c r="D145" s="27">
        <v>9</v>
      </c>
      <c r="E145" s="48" t="s">
        <v>797</v>
      </c>
      <c r="F145" s="48" t="s">
        <v>736</v>
      </c>
      <c r="G145" s="39">
        <v>37418</v>
      </c>
      <c r="H145" s="29" t="s">
        <v>23</v>
      </c>
      <c r="I145" s="29" t="s">
        <v>24</v>
      </c>
      <c r="J145" s="48" t="s">
        <v>798</v>
      </c>
      <c r="K145" s="48" t="s">
        <v>738</v>
      </c>
      <c r="L145" s="26" t="s">
        <v>23</v>
      </c>
      <c r="M145" s="27">
        <v>25</v>
      </c>
      <c r="N145" s="27">
        <v>22</v>
      </c>
      <c r="O145" s="27">
        <v>28</v>
      </c>
      <c r="P145" s="19">
        <f>SUM(M145:O145)</f>
        <v>75</v>
      </c>
      <c r="Q145" s="27" t="s">
        <v>42</v>
      </c>
      <c r="R145" s="29" t="s">
        <v>541</v>
      </c>
    </row>
    <row r="146" spans="1:18" ht="65.099999999999994" customHeight="1" x14ac:dyDescent="0.2">
      <c r="A146" s="7">
        <v>141</v>
      </c>
      <c r="B146" s="13" t="s">
        <v>19</v>
      </c>
      <c r="C146" s="13" t="s">
        <v>20</v>
      </c>
      <c r="D146" s="27">
        <v>9</v>
      </c>
      <c r="E146" s="48" t="s">
        <v>596</v>
      </c>
      <c r="F146" s="48" t="s">
        <v>593</v>
      </c>
      <c r="G146" s="39">
        <v>37852</v>
      </c>
      <c r="H146" s="27" t="s">
        <v>23</v>
      </c>
      <c r="I146" s="27" t="s">
        <v>24</v>
      </c>
      <c r="J146" s="48" t="s">
        <v>594</v>
      </c>
      <c r="K146" s="48" t="s">
        <v>595</v>
      </c>
      <c r="L146" s="27" t="s">
        <v>23</v>
      </c>
      <c r="M146" s="27">
        <v>27</v>
      </c>
      <c r="N146" s="27">
        <v>18</v>
      </c>
      <c r="O146" s="27">
        <v>29.5</v>
      </c>
      <c r="P146" s="19">
        <f>SUM(M146:O146)</f>
        <v>74.5</v>
      </c>
      <c r="Q146" s="27" t="s">
        <v>42</v>
      </c>
      <c r="R146" s="27" t="s">
        <v>500</v>
      </c>
    </row>
    <row r="147" spans="1:18" ht="65.099999999999994" customHeight="1" x14ac:dyDescent="0.2">
      <c r="A147" s="7">
        <v>142</v>
      </c>
      <c r="B147" s="17" t="s">
        <v>19</v>
      </c>
      <c r="C147" s="17" t="s">
        <v>20</v>
      </c>
      <c r="D147" s="26">
        <v>9</v>
      </c>
      <c r="E147" s="47" t="s">
        <v>159</v>
      </c>
      <c r="F147" s="47" t="s">
        <v>30</v>
      </c>
      <c r="G147" s="40">
        <v>37195</v>
      </c>
      <c r="H147" s="26" t="s">
        <v>23</v>
      </c>
      <c r="I147" s="26" t="s">
        <v>24</v>
      </c>
      <c r="J147" s="47" t="s">
        <v>31</v>
      </c>
      <c r="K147" s="47" t="s">
        <v>32</v>
      </c>
      <c r="L147" s="26" t="s">
        <v>23</v>
      </c>
      <c r="M147" s="26">
        <v>26</v>
      </c>
      <c r="N147" s="26">
        <v>24</v>
      </c>
      <c r="O147" s="26">
        <v>24.19</v>
      </c>
      <c r="P147" s="19">
        <f>SUM(M147:O147)</f>
        <v>74.19</v>
      </c>
      <c r="Q147" s="26" t="s">
        <v>27</v>
      </c>
      <c r="R147" s="26" t="s">
        <v>28</v>
      </c>
    </row>
    <row r="148" spans="1:18" ht="65.099999999999994" customHeight="1" x14ac:dyDescent="0.2">
      <c r="A148" s="7">
        <v>143</v>
      </c>
      <c r="B148" s="13" t="s">
        <v>19</v>
      </c>
      <c r="C148" s="13" t="s">
        <v>20</v>
      </c>
      <c r="D148" s="27">
        <v>11</v>
      </c>
      <c r="E148" s="48" t="s">
        <v>586</v>
      </c>
      <c r="F148" s="48" t="s">
        <v>587</v>
      </c>
      <c r="G148" s="98">
        <v>36860</v>
      </c>
      <c r="H148" s="27" t="s">
        <v>23</v>
      </c>
      <c r="I148" s="27" t="s">
        <v>24</v>
      </c>
      <c r="J148" s="48" t="s">
        <v>588</v>
      </c>
      <c r="K148" s="48" t="s">
        <v>589</v>
      </c>
      <c r="L148" s="27" t="s">
        <v>23</v>
      </c>
      <c r="M148" s="27">
        <v>19</v>
      </c>
      <c r="N148" s="27">
        <v>28.8</v>
      </c>
      <c r="O148" s="27">
        <v>26.3</v>
      </c>
      <c r="P148" s="19">
        <f>SUM(M148:O148)</f>
        <v>74.099999999999994</v>
      </c>
      <c r="Q148" s="27" t="s">
        <v>27</v>
      </c>
      <c r="R148" s="27" t="s">
        <v>500</v>
      </c>
    </row>
    <row r="149" spans="1:18" ht="65.099999999999994" customHeight="1" x14ac:dyDescent="0.2">
      <c r="A149" s="7">
        <v>144</v>
      </c>
      <c r="B149" s="47" t="s">
        <v>19</v>
      </c>
      <c r="C149" s="47" t="s">
        <v>20</v>
      </c>
      <c r="D149" s="26">
        <v>10</v>
      </c>
      <c r="E149" s="47" t="s">
        <v>566</v>
      </c>
      <c r="F149" s="47" t="s">
        <v>563</v>
      </c>
      <c r="G149" s="40">
        <v>36915</v>
      </c>
      <c r="H149" s="26" t="s">
        <v>23</v>
      </c>
      <c r="I149" s="26" t="s">
        <v>24</v>
      </c>
      <c r="J149" s="47" t="s">
        <v>564</v>
      </c>
      <c r="K149" s="47" t="s">
        <v>565</v>
      </c>
      <c r="L149" s="26" t="s">
        <v>23</v>
      </c>
      <c r="M149" s="26">
        <v>23</v>
      </c>
      <c r="N149" s="26">
        <v>27</v>
      </c>
      <c r="O149" s="26">
        <v>24</v>
      </c>
      <c r="P149" s="19">
        <f>SUM(M149:O149)</f>
        <v>74</v>
      </c>
      <c r="Q149" s="26" t="s">
        <v>42</v>
      </c>
      <c r="R149" s="26" t="s">
        <v>227</v>
      </c>
    </row>
    <row r="150" spans="1:18" ht="65.099999999999994" customHeight="1" x14ac:dyDescent="0.2">
      <c r="A150" s="7">
        <v>145</v>
      </c>
      <c r="B150" s="139" t="s">
        <v>19</v>
      </c>
      <c r="C150" s="139" t="s">
        <v>20</v>
      </c>
      <c r="D150" s="139">
        <v>10</v>
      </c>
      <c r="E150" s="139" t="s">
        <v>1114</v>
      </c>
      <c r="F150" s="153" t="s">
        <v>1106</v>
      </c>
      <c r="G150" s="146">
        <v>36997</v>
      </c>
      <c r="H150" s="139" t="s">
        <v>23</v>
      </c>
      <c r="I150" s="139" t="s">
        <v>24</v>
      </c>
      <c r="J150" s="139" t="s">
        <v>1111</v>
      </c>
      <c r="K150" s="153" t="s">
        <v>1108</v>
      </c>
      <c r="L150" s="139" t="s">
        <v>23</v>
      </c>
      <c r="M150" s="139">
        <v>14.4</v>
      </c>
      <c r="N150" s="139">
        <v>30</v>
      </c>
      <c r="O150" s="156">
        <v>29.6</v>
      </c>
      <c r="P150" s="131">
        <f>SUM(M150,N150,O150)</f>
        <v>74</v>
      </c>
      <c r="Q150" s="139" t="s">
        <v>42</v>
      </c>
      <c r="R150" s="139" t="s">
        <v>227</v>
      </c>
    </row>
    <row r="151" spans="1:18" ht="65.099999999999994" customHeight="1" x14ac:dyDescent="0.2">
      <c r="A151" s="7">
        <v>146</v>
      </c>
      <c r="B151" s="49" t="s">
        <v>19</v>
      </c>
      <c r="C151" s="49" t="s">
        <v>20</v>
      </c>
      <c r="D151" s="28">
        <v>9</v>
      </c>
      <c r="E151" s="49" t="s">
        <v>407</v>
      </c>
      <c r="F151" s="49" t="s">
        <v>127</v>
      </c>
      <c r="G151" s="41">
        <v>37468</v>
      </c>
      <c r="H151" s="28" t="s">
        <v>23</v>
      </c>
      <c r="I151" s="28" t="s">
        <v>24</v>
      </c>
      <c r="J151" s="49" t="s">
        <v>129</v>
      </c>
      <c r="K151" s="49" t="s">
        <v>131</v>
      </c>
      <c r="L151" s="28" t="s">
        <v>23</v>
      </c>
      <c r="M151" s="28">
        <v>24</v>
      </c>
      <c r="N151" s="28">
        <v>25</v>
      </c>
      <c r="O151" s="28">
        <v>25</v>
      </c>
      <c r="P151" s="19">
        <f>SUM(M151:O151)</f>
        <v>74</v>
      </c>
      <c r="Q151" s="28" t="s">
        <v>42</v>
      </c>
      <c r="R151" s="28" t="s">
        <v>56</v>
      </c>
    </row>
    <row r="152" spans="1:18" ht="65.099999999999994" customHeight="1" x14ac:dyDescent="0.2">
      <c r="A152" s="7">
        <v>147</v>
      </c>
      <c r="B152" s="49" t="s">
        <v>19</v>
      </c>
      <c r="C152" s="49" t="s">
        <v>20</v>
      </c>
      <c r="D152" s="28">
        <v>9</v>
      </c>
      <c r="E152" s="49" t="s">
        <v>319</v>
      </c>
      <c r="F152" s="49" t="s">
        <v>266</v>
      </c>
      <c r="G152" s="41">
        <v>37545</v>
      </c>
      <c r="H152" s="28" t="s">
        <v>23</v>
      </c>
      <c r="I152" s="28" t="s">
        <v>24</v>
      </c>
      <c r="J152" s="49" t="s">
        <v>268</v>
      </c>
      <c r="K152" s="49" t="s">
        <v>269</v>
      </c>
      <c r="L152" s="28" t="s">
        <v>23</v>
      </c>
      <c r="M152" s="28">
        <v>18</v>
      </c>
      <c r="N152" s="28">
        <v>27.6</v>
      </c>
      <c r="O152" s="28">
        <v>28.1</v>
      </c>
      <c r="P152" s="19">
        <f>SUM(M152:O152)</f>
        <v>73.7</v>
      </c>
      <c r="Q152" s="28" t="s">
        <v>42</v>
      </c>
      <c r="R152" s="28" t="s">
        <v>56</v>
      </c>
    </row>
    <row r="153" spans="1:18" ht="65.099999999999994" customHeight="1" x14ac:dyDescent="0.2">
      <c r="A153" s="7">
        <v>148</v>
      </c>
      <c r="B153" s="13" t="s">
        <v>19</v>
      </c>
      <c r="C153" s="13" t="s">
        <v>20</v>
      </c>
      <c r="D153" s="27">
        <v>10</v>
      </c>
      <c r="E153" s="48" t="s">
        <v>463</v>
      </c>
      <c r="F153" s="48" t="s">
        <v>450</v>
      </c>
      <c r="G153" s="39">
        <v>37159</v>
      </c>
      <c r="H153" s="27" t="s">
        <v>23</v>
      </c>
      <c r="I153" s="27" t="s">
        <v>24</v>
      </c>
      <c r="J153" s="48" t="s">
        <v>451</v>
      </c>
      <c r="K153" s="48" t="s">
        <v>452</v>
      </c>
      <c r="L153" s="27" t="s">
        <v>23</v>
      </c>
      <c r="M153" s="27">
        <v>29</v>
      </c>
      <c r="N153" s="27">
        <v>21</v>
      </c>
      <c r="O153" s="27">
        <v>23</v>
      </c>
      <c r="P153" s="19">
        <f>SUM(M153:O153)</f>
        <v>73</v>
      </c>
      <c r="Q153" s="27" t="s">
        <v>42</v>
      </c>
      <c r="R153" s="27" t="s">
        <v>162</v>
      </c>
    </row>
    <row r="154" spans="1:18" ht="65.099999999999994" customHeight="1" x14ac:dyDescent="0.2">
      <c r="A154" s="7">
        <v>149</v>
      </c>
      <c r="B154" s="13" t="s">
        <v>19</v>
      </c>
      <c r="C154" s="13" t="s">
        <v>20</v>
      </c>
      <c r="D154" s="27">
        <v>10</v>
      </c>
      <c r="E154" s="48" t="s">
        <v>469</v>
      </c>
      <c r="F154" s="48" t="s">
        <v>450</v>
      </c>
      <c r="G154" s="39">
        <v>37289</v>
      </c>
      <c r="H154" s="27" t="s">
        <v>23</v>
      </c>
      <c r="I154" s="27" t="s">
        <v>24</v>
      </c>
      <c r="J154" s="48" t="s">
        <v>451</v>
      </c>
      <c r="K154" s="48" t="s">
        <v>452</v>
      </c>
      <c r="L154" s="27" t="s">
        <v>23</v>
      </c>
      <c r="M154" s="27">
        <v>29</v>
      </c>
      <c r="N154" s="27">
        <v>20</v>
      </c>
      <c r="O154" s="27">
        <v>24</v>
      </c>
      <c r="P154" s="19">
        <f>SUM(M154:O154)</f>
        <v>73</v>
      </c>
      <c r="Q154" s="27" t="s">
        <v>42</v>
      </c>
      <c r="R154" s="27" t="s">
        <v>162</v>
      </c>
    </row>
    <row r="155" spans="1:18" ht="65.099999999999994" customHeight="1" x14ac:dyDescent="0.2">
      <c r="A155" s="7">
        <v>150</v>
      </c>
      <c r="B155" s="12" t="s">
        <v>19</v>
      </c>
      <c r="C155" s="17" t="s">
        <v>20</v>
      </c>
      <c r="D155" s="27">
        <v>9</v>
      </c>
      <c r="E155" s="48" t="s">
        <v>805</v>
      </c>
      <c r="F155" s="48" t="s">
        <v>736</v>
      </c>
      <c r="G155" s="39">
        <v>37572</v>
      </c>
      <c r="H155" s="29" t="s">
        <v>23</v>
      </c>
      <c r="I155" s="29" t="s">
        <v>24</v>
      </c>
      <c r="J155" s="48" t="s">
        <v>798</v>
      </c>
      <c r="K155" s="48" t="s">
        <v>738</v>
      </c>
      <c r="L155" s="26" t="s">
        <v>23</v>
      </c>
      <c r="M155" s="27">
        <v>21</v>
      </c>
      <c r="N155" s="27">
        <v>28</v>
      </c>
      <c r="O155" s="27">
        <v>24</v>
      </c>
      <c r="P155" s="19">
        <f>SUM(M155:O155)</f>
        <v>73</v>
      </c>
      <c r="Q155" s="27" t="s">
        <v>42</v>
      </c>
      <c r="R155" s="29" t="s">
        <v>541</v>
      </c>
    </row>
    <row r="156" spans="1:18" ht="65.099999999999994" customHeight="1" x14ac:dyDescent="0.2">
      <c r="A156" s="7">
        <v>151</v>
      </c>
      <c r="B156" s="12" t="s">
        <v>19</v>
      </c>
      <c r="C156" s="17" t="s">
        <v>20</v>
      </c>
      <c r="D156" s="27">
        <v>9</v>
      </c>
      <c r="E156" s="48" t="s">
        <v>800</v>
      </c>
      <c r="F156" s="48" t="s">
        <v>736</v>
      </c>
      <c r="G156" s="39">
        <v>36918</v>
      </c>
      <c r="H156" s="29" t="s">
        <v>23</v>
      </c>
      <c r="I156" s="29" t="s">
        <v>24</v>
      </c>
      <c r="J156" s="48" t="s">
        <v>798</v>
      </c>
      <c r="K156" s="48" t="s">
        <v>738</v>
      </c>
      <c r="L156" s="26" t="s">
        <v>23</v>
      </c>
      <c r="M156" s="27">
        <v>20</v>
      </c>
      <c r="N156" s="27">
        <v>30</v>
      </c>
      <c r="O156" s="27">
        <v>23</v>
      </c>
      <c r="P156" s="19">
        <f>SUM(M156:O156)</f>
        <v>73</v>
      </c>
      <c r="Q156" s="27" t="s">
        <v>42</v>
      </c>
      <c r="R156" s="29" t="s">
        <v>541</v>
      </c>
    </row>
    <row r="157" spans="1:18" ht="65.099999999999994" customHeight="1" x14ac:dyDescent="0.2">
      <c r="A157" s="7">
        <v>152</v>
      </c>
      <c r="B157" s="17" t="s">
        <v>19</v>
      </c>
      <c r="C157" s="17" t="s">
        <v>20</v>
      </c>
      <c r="D157" s="26">
        <v>9</v>
      </c>
      <c r="E157" s="47" t="s">
        <v>182</v>
      </c>
      <c r="F157" s="47" t="s">
        <v>30</v>
      </c>
      <c r="G157" s="40">
        <v>37637</v>
      </c>
      <c r="H157" s="26" t="s">
        <v>23</v>
      </c>
      <c r="I157" s="26" t="s">
        <v>24</v>
      </c>
      <c r="J157" s="47" t="s">
        <v>31</v>
      </c>
      <c r="K157" s="47" t="s">
        <v>32</v>
      </c>
      <c r="L157" s="26" t="s">
        <v>23</v>
      </c>
      <c r="M157" s="26">
        <v>21</v>
      </c>
      <c r="N157" s="26">
        <v>24</v>
      </c>
      <c r="O157" s="26">
        <v>27.78</v>
      </c>
      <c r="P157" s="19">
        <f>SUM(M157:O157)</f>
        <v>72.78</v>
      </c>
      <c r="Q157" s="26" t="s">
        <v>42</v>
      </c>
      <c r="R157" s="26" t="s">
        <v>28</v>
      </c>
    </row>
    <row r="158" spans="1:18" ht="65.099999999999994" customHeight="1" x14ac:dyDescent="0.2">
      <c r="A158" s="7">
        <v>153</v>
      </c>
      <c r="B158" s="13" t="s">
        <v>19</v>
      </c>
      <c r="C158" s="13" t="s">
        <v>20</v>
      </c>
      <c r="D158" s="27">
        <v>9</v>
      </c>
      <c r="E158" s="48" t="s">
        <v>590</v>
      </c>
      <c r="F158" s="48" t="s">
        <v>587</v>
      </c>
      <c r="G158" s="39">
        <v>37411</v>
      </c>
      <c r="H158" s="27" t="s">
        <v>23</v>
      </c>
      <c r="I158" s="27" t="s">
        <v>24</v>
      </c>
      <c r="J158" s="48" t="s">
        <v>591</v>
      </c>
      <c r="K158" s="48" t="s">
        <v>589</v>
      </c>
      <c r="L158" s="27" t="s">
        <v>23</v>
      </c>
      <c r="M158" s="27">
        <v>17</v>
      </c>
      <c r="N158" s="27">
        <v>28.2</v>
      </c>
      <c r="O158" s="27">
        <v>27.4</v>
      </c>
      <c r="P158" s="19">
        <f>SUM(M158:O158)</f>
        <v>72.599999999999994</v>
      </c>
      <c r="Q158" s="27" t="s">
        <v>42</v>
      </c>
      <c r="R158" s="27" t="s">
        <v>500</v>
      </c>
    </row>
    <row r="159" spans="1:18" ht="65.099999999999994" customHeight="1" x14ac:dyDescent="0.2">
      <c r="A159" s="7">
        <v>154</v>
      </c>
      <c r="B159" s="13" t="s">
        <v>19</v>
      </c>
      <c r="C159" s="13" t="s">
        <v>20</v>
      </c>
      <c r="D159" s="27">
        <v>9</v>
      </c>
      <c r="E159" s="48" t="s">
        <v>617</v>
      </c>
      <c r="F159" s="48" t="s">
        <v>515</v>
      </c>
      <c r="G159" s="39">
        <v>37292</v>
      </c>
      <c r="H159" s="27" t="s">
        <v>23</v>
      </c>
      <c r="I159" s="27" t="s">
        <v>24</v>
      </c>
      <c r="J159" s="48" t="s">
        <v>516</v>
      </c>
      <c r="K159" s="48" t="s">
        <v>517</v>
      </c>
      <c r="L159" s="27" t="s">
        <v>23</v>
      </c>
      <c r="M159" s="27">
        <v>12.7</v>
      </c>
      <c r="N159" s="27">
        <v>29.4</v>
      </c>
      <c r="O159" s="27">
        <v>30</v>
      </c>
      <c r="P159" s="19">
        <f>SUM(M159:O159)</f>
        <v>72.099999999999994</v>
      </c>
      <c r="Q159" s="27" t="s">
        <v>42</v>
      </c>
      <c r="R159" s="27" t="s">
        <v>500</v>
      </c>
    </row>
    <row r="160" spans="1:18" ht="65.099999999999994" customHeight="1" x14ac:dyDescent="0.2">
      <c r="A160" s="7">
        <v>155</v>
      </c>
      <c r="B160" s="17" t="s">
        <v>19</v>
      </c>
      <c r="C160" s="17" t="s">
        <v>20</v>
      </c>
      <c r="D160" s="26">
        <v>9</v>
      </c>
      <c r="E160" s="47" t="s">
        <v>193</v>
      </c>
      <c r="F160" s="47" t="s">
        <v>30</v>
      </c>
      <c r="G160" s="40">
        <v>37286</v>
      </c>
      <c r="H160" s="26" t="s">
        <v>23</v>
      </c>
      <c r="I160" s="26" t="s">
        <v>24</v>
      </c>
      <c r="J160" s="47" t="s">
        <v>31</v>
      </c>
      <c r="K160" s="47" t="s">
        <v>32</v>
      </c>
      <c r="L160" s="26" t="s">
        <v>23</v>
      </c>
      <c r="M160" s="26">
        <v>12</v>
      </c>
      <c r="N160" s="26">
        <v>30</v>
      </c>
      <c r="O160" s="26">
        <v>30</v>
      </c>
      <c r="P160" s="19">
        <f>SUM(M160:O160)</f>
        <v>72</v>
      </c>
      <c r="Q160" s="26" t="s">
        <v>42</v>
      </c>
      <c r="R160" s="26" t="s">
        <v>28</v>
      </c>
    </row>
    <row r="161" spans="1:18" ht="65.099999999999994" customHeight="1" x14ac:dyDescent="0.2">
      <c r="A161" s="7">
        <v>156</v>
      </c>
      <c r="B161" s="13" t="s">
        <v>19</v>
      </c>
      <c r="C161" s="13" t="s">
        <v>20</v>
      </c>
      <c r="D161" s="27">
        <v>10</v>
      </c>
      <c r="E161" s="48" t="s">
        <v>455</v>
      </c>
      <c r="F161" s="48" t="s">
        <v>450</v>
      </c>
      <c r="G161" s="39">
        <v>37343</v>
      </c>
      <c r="H161" s="27" t="s">
        <v>23</v>
      </c>
      <c r="I161" s="27" t="s">
        <v>24</v>
      </c>
      <c r="J161" s="48" t="s">
        <v>451</v>
      </c>
      <c r="K161" s="48" t="s">
        <v>452</v>
      </c>
      <c r="L161" s="27" t="s">
        <v>23</v>
      </c>
      <c r="M161" s="27">
        <v>29</v>
      </c>
      <c r="N161" s="27">
        <v>22</v>
      </c>
      <c r="O161" s="27">
        <v>21</v>
      </c>
      <c r="P161" s="19">
        <f>SUM(M161:O161)</f>
        <v>72</v>
      </c>
      <c r="Q161" s="27" t="s">
        <v>42</v>
      </c>
      <c r="R161" s="27" t="s">
        <v>162</v>
      </c>
    </row>
    <row r="162" spans="1:18" ht="65.099999999999994" customHeight="1" x14ac:dyDescent="0.2">
      <c r="A162" s="7">
        <v>157</v>
      </c>
      <c r="B162" s="12" t="s">
        <v>19</v>
      </c>
      <c r="C162" s="17" t="s">
        <v>20</v>
      </c>
      <c r="D162" s="27">
        <v>11</v>
      </c>
      <c r="E162" s="48" t="s">
        <v>643</v>
      </c>
      <c r="F162" s="48" t="s">
        <v>638</v>
      </c>
      <c r="G162" s="39">
        <v>36810</v>
      </c>
      <c r="H162" s="29" t="s">
        <v>23</v>
      </c>
      <c r="I162" s="29" t="s">
        <v>24</v>
      </c>
      <c r="J162" s="48" t="s">
        <v>644</v>
      </c>
      <c r="K162" s="48" t="s">
        <v>640</v>
      </c>
      <c r="L162" s="27" t="s">
        <v>23</v>
      </c>
      <c r="M162" s="27">
        <v>19.2</v>
      </c>
      <c r="N162" s="27">
        <v>26.4</v>
      </c>
      <c r="O162" s="27">
        <v>26.2</v>
      </c>
      <c r="P162" s="19">
        <f>SUM(M162:O162)</f>
        <v>71.8</v>
      </c>
      <c r="Q162" s="27" t="s">
        <v>42</v>
      </c>
      <c r="R162" s="26" t="s">
        <v>541</v>
      </c>
    </row>
    <row r="163" spans="1:18" ht="65.099999999999994" customHeight="1" x14ac:dyDescent="0.2">
      <c r="A163" s="7">
        <v>158</v>
      </c>
      <c r="B163" s="12" t="s">
        <v>19</v>
      </c>
      <c r="C163" s="17" t="s">
        <v>20</v>
      </c>
      <c r="D163" s="27">
        <v>9</v>
      </c>
      <c r="E163" s="48" t="s">
        <v>808</v>
      </c>
      <c r="F163" s="48" t="s">
        <v>736</v>
      </c>
      <c r="G163" s="41">
        <v>37461</v>
      </c>
      <c r="H163" s="29" t="s">
        <v>23</v>
      </c>
      <c r="I163" s="29" t="s">
        <v>24</v>
      </c>
      <c r="J163" s="48" t="s">
        <v>798</v>
      </c>
      <c r="K163" s="48" t="s">
        <v>738</v>
      </c>
      <c r="L163" s="26" t="s">
        <v>23</v>
      </c>
      <c r="M163" s="27">
        <v>24</v>
      </c>
      <c r="N163" s="27">
        <v>22</v>
      </c>
      <c r="O163" s="27">
        <v>25</v>
      </c>
      <c r="P163" s="19">
        <f>SUM(M163:O163)</f>
        <v>71</v>
      </c>
      <c r="Q163" s="27" t="s">
        <v>42</v>
      </c>
      <c r="R163" s="29" t="s">
        <v>541</v>
      </c>
    </row>
    <row r="164" spans="1:18" ht="65.099999999999994" customHeight="1" x14ac:dyDescent="0.2">
      <c r="A164" s="7">
        <v>159</v>
      </c>
      <c r="B164" s="12" t="s">
        <v>19</v>
      </c>
      <c r="C164" s="17" t="s">
        <v>20</v>
      </c>
      <c r="D164" s="26">
        <v>10</v>
      </c>
      <c r="E164" s="47" t="s">
        <v>626</v>
      </c>
      <c r="F164" s="47" t="s">
        <v>620</v>
      </c>
      <c r="G164" s="38">
        <v>37075</v>
      </c>
      <c r="H164" s="29" t="s">
        <v>23</v>
      </c>
      <c r="I164" s="29" t="s">
        <v>24</v>
      </c>
      <c r="J164" s="47" t="s">
        <v>621</v>
      </c>
      <c r="K164" s="47" t="s">
        <v>622</v>
      </c>
      <c r="L164" s="29" t="s">
        <v>23</v>
      </c>
      <c r="M164" s="29">
        <v>27.6</v>
      </c>
      <c r="N164" s="29">
        <v>18.3</v>
      </c>
      <c r="O164" s="29">
        <v>24.6</v>
      </c>
      <c r="P164" s="19">
        <f>SUM(M164:O164)</f>
        <v>70.5</v>
      </c>
      <c r="Q164" s="26" t="s">
        <v>42</v>
      </c>
      <c r="R164" s="26" t="s">
        <v>541</v>
      </c>
    </row>
    <row r="165" spans="1:18" ht="65.099999999999994" customHeight="1" x14ac:dyDescent="0.2">
      <c r="A165" s="7">
        <v>160</v>
      </c>
      <c r="B165" s="139" t="s">
        <v>19</v>
      </c>
      <c r="C165" s="139" t="s">
        <v>20</v>
      </c>
      <c r="D165" s="139">
        <v>11</v>
      </c>
      <c r="E165" s="139" t="s">
        <v>1115</v>
      </c>
      <c r="F165" s="154" t="s">
        <v>1106</v>
      </c>
      <c r="G165" s="146">
        <v>36622</v>
      </c>
      <c r="H165" s="139" t="s">
        <v>23</v>
      </c>
      <c r="I165" s="139" t="s">
        <v>24</v>
      </c>
      <c r="J165" s="139" t="s">
        <v>1111</v>
      </c>
      <c r="K165" s="153" t="s">
        <v>1108</v>
      </c>
      <c r="L165" s="139" t="s">
        <v>23</v>
      </c>
      <c r="M165" s="155">
        <v>10.8</v>
      </c>
      <c r="N165" s="139">
        <v>30</v>
      </c>
      <c r="O165" s="156">
        <v>29.5</v>
      </c>
      <c r="P165" s="131">
        <f>SUM(M165,N165,O165)</f>
        <v>70.3</v>
      </c>
      <c r="Q165" s="139" t="s">
        <v>42</v>
      </c>
      <c r="R165" s="139" t="s">
        <v>227</v>
      </c>
    </row>
    <row r="166" spans="1:18" ht="65.099999999999994" customHeight="1" x14ac:dyDescent="0.2">
      <c r="A166" s="7">
        <v>161</v>
      </c>
      <c r="B166" s="12" t="s">
        <v>19</v>
      </c>
      <c r="C166" s="17" t="s">
        <v>20</v>
      </c>
      <c r="D166" s="26">
        <v>9</v>
      </c>
      <c r="E166" s="47" t="s">
        <v>830</v>
      </c>
      <c r="F166" s="47" t="s">
        <v>832</v>
      </c>
      <c r="G166" s="40">
        <v>37565</v>
      </c>
      <c r="H166" s="29" t="s">
        <v>23</v>
      </c>
      <c r="I166" s="29" t="s">
        <v>24</v>
      </c>
      <c r="J166" s="47" t="s">
        <v>833</v>
      </c>
      <c r="K166" s="47" t="s">
        <v>834</v>
      </c>
      <c r="L166" s="26" t="s">
        <v>23</v>
      </c>
      <c r="M166" s="26">
        <v>25</v>
      </c>
      <c r="N166" s="26">
        <v>20</v>
      </c>
      <c r="O166" s="26">
        <v>25</v>
      </c>
      <c r="P166" s="19">
        <f>SUM(M166:O166)</f>
        <v>70</v>
      </c>
      <c r="Q166" s="26" t="s">
        <v>27</v>
      </c>
      <c r="R166" s="26" t="s">
        <v>541</v>
      </c>
    </row>
    <row r="167" spans="1:18" ht="65.099999999999994" customHeight="1" x14ac:dyDescent="0.2">
      <c r="A167" s="7">
        <v>162</v>
      </c>
      <c r="B167" s="17" t="s">
        <v>19</v>
      </c>
      <c r="C167" s="17" t="s">
        <v>20</v>
      </c>
      <c r="D167" s="26">
        <v>10</v>
      </c>
      <c r="E167" s="47" t="s">
        <v>203</v>
      </c>
      <c r="F167" s="47" t="s">
        <v>34</v>
      </c>
      <c r="G167" s="40">
        <v>37014</v>
      </c>
      <c r="H167" s="26" t="s">
        <v>23</v>
      </c>
      <c r="I167" s="26" t="s">
        <v>24</v>
      </c>
      <c r="J167" s="47" t="s">
        <v>167</v>
      </c>
      <c r="K167" s="47" t="s">
        <v>36</v>
      </c>
      <c r="L167" s="26" t="s">
        <v>23</v>
      </c>
      <c r="M167" s="26">
        <v>20</v>
      </c>
      <c r="N167" s="26">
        <v>30</v>
      </c>
      <c r="O167" s="26">
        <v>20</v>
      </c>
      <c r="P167" s="19">
        <f>SUM(M167:O167)</f>
        <v>70</v>
      </c>
      <c r="Q167" s="26" t="s">
        <v>42</v>
      </c>
      <c r="R167" s="26" t="s">
        <v>28</v>
      </c>
    </row>
    <row r="168" spans="1:18" ht="65.099999999999994" customHeight="1" x14ac:dyDescent="0.2">
      <c r="A168" s="7">
        <v>163</v>
      </c>
      <c r="B168" s="12" t="s">
        <v>19</v>
      </c>
      <c r="C168" s="17" t="s">
        <v>20</v>
      </c>
      <c r="D168" s="27">
        <v>9</v>
      </c>
      <c r="E168" s="48" t="s">
        <v>812</v>
      </c>
      <c r="F168" s="48" t="s">
        <v>736</v>
      </c>
      <c r="G168" s="39">
        <v>37387</v>
      </c>
      <c r="H168" s="29" t="s">
        <v>23</v>
      </c>
      <c r="I168" s="29" t="s">
        <v>24</v>
      </c>
      <c r="J168" s="48" t="s">
        <v>798</v>
      </c>
      <c r="K168" s="48" t="s">
        <v>738</v>
      </c>
      <c r="L168" s="26" t="s">
        <v>23</v>
      </c>
      <c r="M168" s="27">
        <v>25</v>
      </c>
      <c r="N168" s="27">
        <v>20</v>
      </c>
      <c r="O168" s="27">
        <v>25</v>
      </c>
      <c r="P168" s="19">
        <f>SUM(M168:O168)</f>
        <v>70</v>
      </c>
      <c r="Q168" s="27" t="s">
        <v>42</v>
      </c>
      <c r="R168" s="29" t="s">
        <v>541</v>
      </c>
    </row>
    <row r="169" spans="1:18" ht="65.099999999999994" customHeight="1" x14ac:dyDescent="0.2">
      <c r="A169" s="7">
        <v>164</v>
      </c>
      <c r="B169" s="12" t="s">
        <v>19</v>
      </c>
      <c r="C169" s="17" t="s">
        <v>20</v>
      </c>
      <c r="D169" s="27">
        <v>10</v>
      </c>
      <c r="E169" s="48" t="s">
        <v>647</v>
      </c>
      <c r="F169" s="48" t="s">
        <v>638</v>
      </c>
      <c r="G169" s="39">
        <v>36941</v>
      </c>
      <c r="H169" s="29" t="s">
        <v>23</v>
      </c>
      <c r="I169" s="29" t="s">
        <v>24</v>
      </c>
      <c r="J169" s="48" t="s">
        <v>644</v>
      </c>
      <c r="K169" s="48" t="s">
        <v>640</v>
      </c>
      <c r="L169" s="27" t="s">
        <v>23</v>
      </c>
      <c r="M169" s="27">
        <v>19.2</v>
      </c>
      <c r="N169" s="27">
        <v>21.8</v>
      </c>
      <c r="O169" s="27">
        <v>28.9</v>
      </c>
      <c r="P169" s="19">
        <f>SUM(M169:O169)</f>
        <v>69.900000000000006</v>
      </c>
      <c r="Q169" s="27" t="s">
        <v>42</v>
      </c>
      <c r="R169" s="26" t="s">
        <v>541</v>
      </c>
    </row>
    <row r="170" spans="1:18" ht="65.099999999999994" customHeight="1" x14ac:dyDescent="0.2">
      <c r="A170" s="7">
        <v>165</v>
      </c>
      <c r="B170" s="139" t="s">
        <v>19</v>
      </c>
      <c r="C170" s="139" t="s">
        <v>20</v>
      </c>
      <c r="D170" s="139">
        <v>11</v>
      </c>
      <c r="E170" s="139" t="s">
        <v>1116</v>
      </c>
      <c r="F170" s="154" t="s">
        <v>1106</v>
      </c>
      <c r="G170" s="146">
        <v>36619</v>
      </c>
      <c r="H170" s="139" t="s">
        <v>23</v>
      </c>
      <c r="I170" s="139" t="s">
        <v>24</v>
      </c>
      <c r="J170" s="139" t="s">
        <v>1111</v>
      </c>
      <c r="K170" s="153" t="s">
        <v>1108</v>
      </c>
      <c r="L170" s="139" t="s">
        <v>23</v>
      </c>
      <c r="M170" s="155">
        <v>13.2</v>
      </c>
      <c r="N170" s="139">
        <v>27</v>
      </c>
      <c r="O170" s="156">
        <v>29.4</v>
      </c>
      <c r="P170" s="131">
        <f>SUM(M170,N170,O170)</f>
        <v>69.599999999999994</v>
      </c>
      <c r="Q170" s="139" t="s">
        <v>42</v>
      </c>
      <c r="R170" s="139" t="s">
        <v>227</v>
      </c>
    </row>
    <row r="171" spans="1:18" ht="65.099999999999994" customHeight="1" x14ac:dyDescent="0.2">
      <c r="A171" s="7">
        <v>166</v>
      </c>
      <c r="B171" s="47" t="s">
        <v>19</v>
      </c>
      <c r="C171" s="47" t="s">
        <v>20</v>
      </c>
      <c r="D171" s="26">
        <v>9</v>
      </c>
      <c r="E171" s="47" t="s">
        <v>568</v>
      </c>
      <c r="F171" s="47" t="s">
        <v>563</v>
      </c>
      <c r="G171" s="40">
        <v>37343</v>
      </c>
      <c r="H171" s="26" t="s">
        <v>23</v>
      </c>
      <c r="I171" s="26" t="s">
        <v>24</v>
      </c>
      <c r="J171" s="47" t="s">
        <v>564</v>
      </c>
      <c r="K171" s="47" t="s">
        <v>565</v>
      </c>
      <c r="L171" s="26" t="s">
        <v>23</v>
      </c>
      <c r="M171" s="26">
        <v>23</v>
      </c>
      <c r="N171" s="26">
        <v>21</v>
      </c>
      <c r="O171" s="26">
        <v>25</v>
      </c>
      <c r="P171" s="19">
        <f>SUM(M171:O171)</f>
        <v>69</v>
      </c>
      <c r="Q171" s="26" t="s">
        <v>42</v>
      </c>
      <c r="R171" s="26" t="s">
        <v>227</v>
      </c>
    </row>
    <row r="172" spans="1:18" ht="65.099999999999994" customHeight="1" x14ac:dyDescent="0.2">
      <c r="A172" s="7">
        <v>167</v>
      </c>
      <c r="B172" s="49" t="s">
        <v>19</v>
      </c>
      <c r="C172" s="49" t="s">
        <v>20</v>
      </c>
      <c r="D172" s="28">
        <v>10</v>
      </c>
      <c r="E172" s="49" t="s">
        <v>320</v>
      </c>
      <c r="F172" s="49" t="s">
        <v>266</v>
      </c>
      <c r="G172" s="41">
        <v>36957</v>
      </c>
      <c r="H172" s="28" t="s">
        <v>23</v>
      </c>
      <c r="I172" s="28" t="s">
        <v>24</v>
      </c>
      <c r="J172" s="49" t="s">
        <v>268</v>
      </c>
      <c r="K172" s="49" t="s">
        <v>269</v>
      </c>
      <c r="L172" s="28" t="s">
        <v>23</v>
      </c>
      <c r="M172" s="28">
        <v>12</v>
      </c>
      <c r="N172" s="28">
        <v>27.9</v>
      </c>
      <c r="O172" s="28">
        <v>28.8</v>
      </c>
      <c r="P172" s="19">
        <f>SUM(M172:O172)</f>
        <v>68.7</v>
      </c>
      <c r="Q172" s="28" t="s">
        <v>42</v>
      </c>
      <c r="R172" s="28" t="s">
        <v>56</v>
      </c>
    </row>
    <row r="173" spans="1:18" ht="65.099999999999994" customHeight="1" x14ac:dyDescent="0.2">
      <c r="A173" s="7">
        <v>168</v>
      </c>
      <c r="B173" s="13" t="s">
        <v>19</v>
      </c>
      <c r="C173" s="13" t="s">
        <v>20</v>
      </c>
      <c r="D173" s="27">
        <v>11</v>
      </c>
      <c r="E173" s="48" t="s">
        <v>618</v>
      </c>
      <c r="F173" s="48" t="s">
        <v>515</v>
      </c>
      <c r="G173" s="39">
        <v>36784</v>
      </c>
      <c r="H173" s="27" t="s">
        <v>23</v>
      </c>
      <c r="I173" s="27" t="s">
        <v>24</v>
      </c>
      <c r="J173" s="48" t="s">
        <v>612</v>
      </c>
      <c r="K173" s="48" t="s">
        <v>517</v>
      </c>
      <c r="L173" s="27" t="s">
        <v>23</v>
      </c>
      <c r="M173" s="27">
        <v>15.1</v>
      </c>
      <c r="N173" s="27">
        <v>29.7</v>
      </c>
      <c r="O173" s="27">
        <v>23.6</v>
      </c>
      <c r="P173" s="19">
        <f>SUM(M173:O173)</f>
        <v>68.400000000000006</v>
      </c>
      <c r="Q173" s="27" t="s">
        <v>42</v>
      </c>
      <c r="R173" s="27" t="s">
        <v>500</v>
      </c>
    </row>
    <row r="174" spans="1:18" ht="65.099999999999994" customHeight="1" x14ac:dyDescent="0.2">
      <c r="A174" s="7">
        <v>169</v>
      </c>
      <c r="B174" s="139" t="s">
        <v>19</v>
      </c>
      <c r="C174" s="139" t="s">
        <v>20</v>
      </c>
      <c r="D174" s="139">
        <v>11</v>
      </c>
      <c r="E174" s="139" t="s">
        <v>1117</v>
      </c>
      <c r="F174" s="153" t="s">
        <v>1106</v>
      </c>
      <c r="G174" s="146">
        <v>36590</v>
      </c>
      <c r="H174" s="139" t="s">
        <v>23</v>
      </c>
      <c r="I174" s="139" t="s">
        <v>24</v>
      </c>
      <c r="J174" s="139" t="s">
        <v>1111</v>
      </c>
      <c r="K174" s="153" t="s">
        <v>1108</v>
      </c>
      <c r="L174" s="139" t="s">
        <v>23</v>
      </c>
      <c r="M174" s="139">
        <v>8.4</v>
      </c>
      <c r="N174" s="139">
        <v>30</v>
      </c>
      <c r="O174" s="156">
        <v>30</v>
      </c>
      <c r="P174" s="131">
        <f>SUM(M174,N174,O174)</f>
        <v>68.400000000000006</v>
      </c>
      <c r="Q174" s="139" t="s">
        <v>42</v>
      </c>
      <c r="R174" s="139" t="s">
        <v>227</v>
      </c>
    </row>
    <row r="175" spans="1:18" ht="65.099999999999994" customHeight="1" x14ac:dyDescent="0.2">
      <c r="A175" s="7">
        <v>170</v>
      </c>
      <c r="B175" s="47" t="s">
        <v>19</v>
      </c>
      <c r="C175" s="47" t="s">
        <v>20</v>
      </c>
      <c r="D175" s="26">
        <v>11</v>
      </c>
      <c r="E175" s="47" t="s">
        <v>528</v>
      </c>
      <c r="F175" s="47" t="s">
        <v>244</v>
      </c>
      <c r="G175" s="40">
        <v>36686</v>
      </c>
      <c r="H175" s="26" t="s">
        <v>23</v>
      </c>
      <c r="I175" s="26" t="s">
        <v>24</v>
      </c>
      <c r="J175" s="47" t="s">
        <v>255</v>
      </c>
      <c r="K175" s="47" t="s">
        <v>247</v>
      </c>
      <c r="L175" s="26" t="s">
        <v>23</v>
      </c>
      <c r="M175" s="26">
        <v>18</v>
      </c>
      <c r="N175" s="26">
        <v>27</v>
      </c>
      <c r="O175" s="26">
        <v>23</v>
      </c>
      <c r="P175" s="19">
        <f>SUM(M175:O175)</f>
        <v>68</v>
      </c>
      <c r="Q175" s="26" t="s">
        <v>27</v>
      </c>
      <c r="R175" s="26" t="s">
        <v>227</v>
      </c>
    </row>
    <row r="176" spans="1:18" ht="65.099999999999994" customHeight="1" x14ac:dyDescent="0.2">
      <c r="A176" s="7">
        <v>171</v>
      </c>
      <c r="B176" s="11" t="s">
        <v>19</v>
      </c>
      <c r="C176" s="16" t="s">
        <v>20</v>
      </c>
      <c r="D176" s="95">
        <v>9</v>
      </c>
      <c r="E176" s="96" t="s">
        <v>713</v>
      </c>
      <c r="F176" s="46" t="s">
        <v>650</v>
      </c>
      <c r="G176" s="97">
        <v>37393</v>
      </c>
      <c r="H176" s="37" t="s">
        <v>23</v>
      </c>
      <c r="I176" s="37" t="s">
        <v>24</v>
      </c>
      <c r="J176" s="96" t="s">
        <v>685</v>
      </c>
      <c r="K176" s="46" t="s">
        <v>652</v>
      </c>
      <c r="L176" s="25" t="s">
        <v>23</v>
      </c>
      <c r="M176" s="95">
        <v>21</v>
      </c>
      <c r="N176" s="95">
        <v>27</v>
      </c>
      <c r="O176" s="95">
        <v>19</v>
      </c>
      <c r="P176" s="19">
        <f>SUM(M176:O176)</f>
        <v>67</v>
      </c>
      <c r="Q176" s="95" t="s">
        <v>42</v>
      </c>
      <c r="R176" s="25" t="s">
        <v>541</v>
      </c>
    </row>
    <row r="177" spans="1:18" ht="65.099999999999994" customHeight="1" x14ac:dyDescent="0.2">
      <c r="A177" s="7">
        <v>172</v>
      </c>
      <c r="B177" s="59" t="s">
        <v>19</v>
      </c>
      <c r="C177" s="47" t="s">
        <v>20</v>
      </c>
      <c r="D177" s="26">
        <v>10</v>
      </c>
      <c r="E177" s="47" t="s">
        <v>531</v>
      </c>
      <c r="F177" s="47" t="s">
        <v>244</v>
      </c>
      <c r="G177" s="40">
        <v>37015</v>
      </c>
      <c r="H177" s="26" t="s">
        <v>23</v>
      </c>
      <c r="I177" s="26" t="s">
        <v>24</v>
      </c>
      <c r="J177" s="47" t="s">
        <v>246</v>
      </c>
      <c r="K177" s="47" t="s">
        <v>247</v>
      </c>
      <c r="L177" s="26" t="s">
        <v>23</v>
      </c>
      <c r="M177" s="26">
        <v>20</v>
      </c>
      <c r="N177" s="26">
        <v>27</v>
      </c>
      <c r="O177" s="26">
        <v>20</v>
      </c>
      <c r="P177" s="19">
        <f>SUM(M177:O177)</f>
        <v>67</v>
      </c>
      <c r="Q177" s="26" t="s">
        <v>42</v>
      </c>
      <c r="R177" s="26" t="s">
        <v>227</v>
      </c>
    </row>
    <row r="178" spans="1:18" ht="65.099999999999994" customHeight="1" x14ac:dyDescent="0.2">
      <c r="A178" s="7">
        <v>173</v>
      </c>
      <c r="B178" s="59" t="s">
        <v>19</v>
      </c>
      <c r="C178" s="47" t="s">
        <v>20</v>
      </c>
      <c r="D178" s="26">
        <v>9</v>
      </c>
      <c r="E178" s="47" t="s">
        <v>570</v>
      </c>
      <c r="F178" s="47" t="s">
        <v>311</v>
      </c>
      <c r="G178" s="40">
        <v>37462</v>
      </c>
      <c r="H178" s="26" t="s">
        <v>23</v>
      </c>
      <c r="I178" s="26" t="s">
        <v>24</v>
      </c>
      <c r="J178" s="47" t="s">
        <v>312</v>
      </c>
      <c r="K178" s="47" t="s">
        <v>313</v>
      </c>
      <c r="L178" s="26" t="s">
        <v>23</v>
      </c>
      <c r="M178" s="26">
        <v>11</v>
      </c>
      <c r="N178" s="26">
        <v>26</v>
      </c>
      <c r="O178" s="26">
        <v>30</v>
      </c>
      <c r="P178" s="19">
        <f>SUM(M178:O178)</f>
        <v>67</v>
      </c>
      <c r="Q178" s="26" t="s">
        <v>27</v>
      </c>
      <c r="R178" s="26" t="s">
        <v>227</v>
      </c>
    </row>
    <row r="179" spans="1:18" ht="65.099999999999994" customHeight="1" x14ac:dyDescent="0.2">
      <c r="A179" s="7">
        <v>174</v>
      </c>
      <c r="B179" s="59" t="s">
        <v>19</v>
      </c>
      <c r="C179" s="47" t="s">
        <v>20</v>
      </c>
      <c r="D179" s="26">
        <v>11</v>
      </c>
      <c r="E179" s="47" t="s">
        <v>532</v>
      </c>
      <c r="F179" s="47" t="s">
        <v>244</v>
      </c>
      <c r="G179" s="40">
        <v>36780</v>
      </c>
      <c r="H179" s="26" t="s">
        <v>23</v>
      </c>
      <c r="I179" s="26" t="s">
        <v>24</v>
      </c>
      <c r="J179" s="47" t="s">
        <v>255</v>
      </c>
      <c r="K179" s="47" t="s">
        <v>247</v>
      </c>
      <c r="L179" s="26" t="s">
        <v>23</v>
      </c>
      <c r="M179" s="26">
        <v>6</v>
      </c>
      <c r="N179" s="26">
        <v>30</v>
      </c>
      <c r="O179" s="26">
        <v>30</v>
      </c>
      <c r="P179" s="19">
        <f>SUM(M179:O179)</f>
        <v>66</v>
      </c>
      <c r="Q179" s="26" t="s">
        <v>42</v>
      </c>
      <c r="R179" s="26" t="s">
        <v>227</v>
      </c>
    </row>
    <row r="180" spans="1:18" ht="65.099999999999994" customHeight="1" x14ac:dyDescent="0.2">
      <c r="A180" s="7">
        <v>175</v>
      </c>
      <c r="B180" s="55" t="s">
        <v>19</v>
      </c>
      <c r="C180" s="17" t="s">
        <v>20</v>
      </c>
      <c r="D180" s="28">
        <v>10</v>
      </c>
      <c r="E180" s="49" t="s">
        <v>753</v>
      </c>
      <c r="F180" s="49" t="s">
        <v>698</v>
      </c>
      <c r="G180" s="41">
        <v>36999</v>
      </c>
      <c r="H180" s="29" t="s">
        <v>23</v>
      </c>
      <c r="I180" s="29" t="s">
        <v>24</v>
      </c>
      <c r="J180" s="49" t="s">
        <v>755</v>
      </c>
      <c r="K180" s="49" t="s">
        <v>701</v>
      </c>
      <c r="L180" s="26" t="s">
        <v>23</v>
      </c>
      <c r="M180" s="28">
        <v>6</v>
      </c>
      <c r="N180" s="28">
        <v>30</v>
      </c>
      <c r="O180" s="28">
        <v>30</v>
      </c>
      <c r="P180" s="19">
        <f>SUM(M180:O180)</f>
        <v>66</v>
      </c>
      <c r="Q180" s="28" t="s">
        <v>27</v>
      </c>
      <c r="R180" s="28" t="s">
        <v>541</v>
      </c>
    </row>
    <row r="181" spans="1:18" ht="65.099999999999994" customHeight="1" x14ac:dyDescent="0.2">
      <c r="A181" s="7">
        <v>176</v>
      </c>
      <c r="B181" s="55" t="s">
        <v>19</v>
      </c>
      <c r="C181" s="17" t="s">
        <v>20</v>
      </c>
      <c r="D181" s="27">
        <v>9</v>
      </c>
      <c r="E181" s="48" t="s">
        <v>785</v>
      </c>
      <c r="F181" s="48" t="s">
        <v>780</v>
      </c>
      <c r="G181" s="39">
        <v>37361</v>
      </c>
      <c r="H181" s="29" t="s">
        <v>23</v>
      </c>
      <c r="I181" s="29" t="s">
        <v>24</v>
      </c>
      <c r="J181" s="48" t="s">
        <v>781</v>
      </c>
      <c r="K181" s="48" t="s">
        <v>782</v>
      </c>
      <c r="L181" s="26" t="s">
        <v>23</v>
      </c>
      <c r="M181" s="27">
        <v>21</v>
      </c>
      <c r="N181" s="27">
        <v>20</v>
      </c>
      <c r="O181" s="27">
        <v>25</v>
      </c>
      <c r="P181" s="19">
        <f>SUM(M181:O181)</f>
        <v>66</v>
      </c>
      <c r="Q181" s="27" t="s">
        <v>42</v>
      </c>
      <c r="R181" s="27" t="s">
        <v>541</v>
      </c>
    </row>
    <row r="182" spans="1:18" ht="65.099999999999994" customHeight="1" x14ac:dyDescent="0.2">
      <c r="A182" s="7">
        <v>177</v>
      </c>
      <c r="B182" s="55" t="s">
        <v>19</v>
      </c>
      <c r="C182" s="17" t="s">
        <v>20</v>
      </c>
      <c r="D182" s="26">
        <v>9</v>
      </c>
      <c r="E182" s="47" t="s">
        <v>838</v>
      </c>
      <c r="F182" s="47" t="s">
        <v>832</v>
      </c>
      <c r="G182" s="40">
        <v>37276</v>
      </c>
      <c r="H182" s="29" t="s">
        <v>23</v>
      </c>
      <c r="I182" s="29" t="s">
        <v>24</v>
      </c>
      <c r="J182" s="47" t="s">
        <v>833</v>
      </c>
      <c r="K182" s="47" t="s">
        <v>834</v>
      </c>
      <c r="L182" s="26" t="s">
        <v>23</v>
      </c>
      <c r="M182" s="26">
        <v>25</v>
      </c>
      <c r="N182" s="26">
        <v>20</v>
      </c>
      <c r="O182" s="26">
        <v>20</v>
      </c>
      <c r="P182" s="19">
        <f>SUM(M182:O182)</f>
        <v>65</v>
      </c>
      <c r="Q182" s="26" t="s">
        <v>42</v>
      </c>
      <c r="R182" s="26" t="s">
        <v>541</v>
      </c>
    </row>
    <row r="183" spans="1:18" ht="65.099999999999994" customHeight="1" x14ac:dyDescent="0.2">
      <c r="A183" s="7">
        <v>178</v>
      </c>
      <c r="B183" s="58" t="s">
        <v>19</v>
      </c>
      <c r="C183" s="49" t="s">
        <v>20</v>
      </c>
      <c r="D183" s="28">
        <v>10</v>
      </c>
      <c r="E183" s="49" t="s">
        <v>391</v>
      </c>
      <c r="F183" s="49" t="s">
        <v>103</v>
      </c>
      <c r="G183" s="41">
        <v>37284</v>
      </c>
      <c r="H183" s="28" t="s">
        <v>23</v>
      </c>
      <c r="I183" s="28" t="s">
        <v>24</v>
      </c>
      <c r="J183" s="49" t="s">
        <v>381</v>
      </c>
      <c r="K183" s="49" t="s">
        <v>105</v>
      </c>
      <c r="L183" s="28" t="s">
        <v>23</v>
      </c>
      <c r="M183" s="28">
        <v>24</v>
      </c>
      <c r="N183" s="28">
        <v>23</v>
      </c>
      <c r="O183" s="28">
        <v>18</v>
      </c>
      <c r="P183" s="19">
        <f>SUM(M183:O183)</f>
        <v>65</v>
      </c>
      <c r="Q183" s="28" t="s">
        <v>42</v>
      </c>
      <c r="R183" s="28" t="s">
        <v>56</v>
      </c>
    </row>
    <row r="184" spans="1:18" ht="65.099999999999994" customHeight="1" x14ac:dyDescent="0.2">
      <c r="A184" s="7">
        <v>179</v>
      </c>
      <c r="B184" s="117" t="s">
        <v>19</v>
      </c>
      <c r="C184" s="71" t="s">
        <v>20</v>
      </c>
      <c r="D184" s="65">
        <v>11</v>
      </c>
      <c r="E184" s="71" t="s">
        <v>328</v>
      </c>
      <c r="F184" s="71" t="s">
        <v>58</v>
      </c>
      <c r="G184" s="79">
        <v>36600</v>
      </c>
      <c r="H184" s="65" t="s">
        <v>23</v>
      </c>
      <c r="I184" s="65" t="s">
        <v>24</v>
      </c>
      <c r="J184" s="71" t="s">
        <v>59</v>
      </c>
      <c r="K184" s="71" t="s">
        <v>60</v>
      </c>
      <c r="L184" s="65" t="s">
        <v>23</v>
      </c>
      <c r="M184" s="65">
        <v>24</v>
      </c>
      <c r="N184" s="65">
        <v>18</v>
      </c>
      <c r="O184" s="65">
        <v>23</v>
      </c>
      <c r="P184" s="19">
        <f>SUM(M184:O184)</f>
        <v>65</v>
      </c>
      <c r="Q184" s="65" t="s">
        <v>42</v>
      </c>
      <c r="R184" s="65" t="s">
        <v>56</v>
      </c>
    </row>
    <row r="185" spans="1:18" ht="89.25" x14ac:dyDescent="0.2">
      <c r="A185" s="7">
        <v>180</v>
      </c>
      <c r="B185" s="56" t="s">
        <v>19</v>
      </c>
      <c r="C185" s="62" t="s">
        <v>20</v>
      </c>
      <c r="D185" s="67">
        <v>10</v>
      </c>
      <c r="E185" s="72" t="s">
        <v>654</v>
      </c>
      <c r="F185" s="72" t="s">
        <v>638</v>
      </c>
      <c r="G185" s="82">
        <v>37289</v>
      </c>
      <c r="H185" s="88" t="s">
        <v>23</v>
      </c>
      <c r="I185" s="88" t="s">
        <v>24</v>
      </c>
      <c r="J185" s="72" t="s">
        <v>644</v>
      </c>
      <c r="K185" s="72" t="s">
        <v>640</v>
      </c>
      <c r="L185" s="67" t="s">
        <v>23</v>
      </c>
      <c r="M185" s="67">
        <v>18</v>
      </c>
      <c r="N185" s="67">
        <v>27.9</v>
      </c>
      <c r="O185" s="67">
        <v>18.600000000000001</v>
      </c>
      <c r="P185" s="19">
        <f>SUM(M185:O185)</f>
        <v>64.5</v>
      </c>
      <c r="Q185" s="67" t="s">
        <v>42</v>
      </c>
      <c r="R185" s="64" t="s">
        <v>541</v>
      </c>
    </row>
    <row r="186" spans="1:18" ht="76.5" x14ac:dyDescent="0.2">
      <c r="A186" s="7">
        <v>181</v>
      </c>
      <c r="B186" s="53" t="s">
        <v>19</v>
      </c>
      <c r="C186" s="53" t="s">
        <v>20</v>
      </c>
      <c r="D186" s="63">
        <v>9</v>
      </c>
      <c r="E186" s="53" t="s">
        <v>329</v>
      </c>
      <c r="F186" s="53" t="s">
        <v>58</v>
      </c>
      <c r="G186" s="83">
        <v>37363</v>
      </c>
      <c r="H186" s="63" t="s">
        <v>23</v>
      </c>
      <c r="I186" s="63" t="s">
        <v>24</v>
      </c>
      <c r="J186" s="53" t="s">
        <v>64</v>
      </c>
      <c r="K186" s="53" t="s">
        <v>60</v>
      </c>
      <c r="L186" s="63" t="s">
        <v>23</v>
      </c>
      <c r="M186" s="63">
        <v>21</v>
      </c>
      <c r="N186" s="63">
        <v>18</v>
      </c>
      <c r="O186" s="63">
        <v>25</v>
      </c>
      <c r="P186" s="19">
        <f>SUM(M186:O186)</f>
        <v>64</v>
      </c>
      <c r="Q186" s="63" t="s">
        <v>42</v>
      </c>
      <c r="R186" s="63" t="s">
        <v>56</v>
      </c>
    </row>
    <row r="187" spans="1:18" ht="63.75" x14ac:dyDescent="0.2">
      <c r="A187" s="7">
        <v>182</v>
      </c>
      <c r="B187" s="53" t="s">
        <v>19</v>
      </c>
      <c r="C187" s="53" t="s">
        <v>20</v>
      </c>
      <c r="D187" s="63">
        <v>9</v>
      </c>
      <c r="E187" s="53" t="s">
        <v>283</v>
      </c>
      <c r="F187" s="53" t="s">
        <v>236</v>
      </c>
      <c r="G187" s="83">
        <v>37686</v>
      </c>
      <c r="H187" s="63" t="s">
        <v>23</v>
      </c>
      <c r="I187" s="63" t="s">
        <v>24</v>
      </c>
      <c r="J187" s="53" t="s">
        <v>237</v>
      </c>
      <c r="K187" s="53" t="s">
        <v>239</v>
      </c>
      <c r="L187" s="63" t="s">
        <v>23</v>
      </c>
      <c r="M187" s="63">
        <v>9</v>
      </c>
      <c r="N187" s="63">
        <v>27</v>
      </c>
      <c r="O187" s="63">
        <v>28</v>
      </c>
      <c r="P187" s="19">
        <f>SUM(M187:O187)</f>
        <v>64</v>
      </c>
      <c r="Q187" s="63" t="s">
        <v>42</v>
      </c>
      <c r="R187" s="63" t="s">
        <v>56</v>
      </c>
    </row>
    <row r="188" spans="1:18" ht="114.75" x14ac:dyDescent="0.2">
      <c r="A188" s="7">
        <v>183</v>
      </c>
      <c r="B188" s="100" t="s">
        <v>19</v>
      </c>
      <c r="C188" s="100" t="s">
        <v>20</v>
      </c>
      <c r="D188" s="67">
        <v>10</v>
      </c>
      <c r="E188" s="72" t="s">
        <v>473</v>
      </c>
      <c r="F188" s="72" t="s">
        <v>450</v>
      </c>
      <c r="G188" s="82">
        <v>37155</v>
      </c>
      <c r="H188" s="67" t="s">
        <v>23</v>
      </c>
      <c r="I188" s="67" t="s">
        <v>24</v>
      </c>
      <c r="J188" s="72" t="s">
        <v>451</v>
      </c>
      <c r="K188" s="72" t="s">
        <v>452</v>
      </c>
      <c r="L188" s="67" t="s">
        <v>23</v>
      </c>
      <c r="M188" s="67">
        <v>24</v>
      </c>
      <c r="N188" s="67">
        <v>18</v>
      </c>
      <c r="O188" s="67">
        <v>21</v>
      </c>
      <c r="P188" s="19">
        <f>SUM(M188:O188)</f>
        <v>63</v>
      </c>
      <c r="Q188" s="67" t="s">
        <v>42</v>
      </c>
      <c r="R188" s="67" t="s">
        <v>162</v>
      </c>
    </row>
    <row r="189" spans="1:18" ht="89.25" x14ac:dyDescent="0.2">
      <c r="A189" s="7">
        <v>184</v>
      </c>
      <c r="B189" s="53" t="s">
        <v>19</v>
      </c>
      <c r="C189" s="53" t="s">
        <v>20</v>
      </c>
      <c r="D189" s="63">
        <v>9</v>
      </c>
      <c r="E189" s="53" t="s">
        <v>345</v>
      </c>
      <c r="F189" s="53" t="s">
        <v>340</v>
      </c>
      <c r="G189" s="83">
        <v>37567</v>
      </c>
      <c r="H189" s="63" t="s">
        <v>23</v>
      </c>
      <c r="I189" s="63" t="s">
        <v>24</v>
      </c>
      <c r="J189" s="53" t="s">
        <v>346</v>
      </c>
      <c r="K189" s="53" t="s">
        <v>343</v>
      </c>
      <c r="L189" s="63" t="s">
        <v>23</v>
      </c>
      <c r="M189" s="63">
        <v>18.899999999999999</v>
      </c>
      <c r="N189" s="63">
        <v>26.1</v>
      </c>
      <c r="O189" s="63">
        <v>17.2</v>
      </c>
      <c r="P189" s="19">
        <f>SUM(M189:O189)</f>
        <v>62.2</v>
      </c>
      <c r="Q189" s="63" t="s">
        <v>42</v>
      </c>
      <c r="R189" s="63" t="s">
        <v>56</v>
      </c>
    </row>
    <row r="190" spans="1:18" ht="51" x14ac:dyDescent="0.2">
      <c r="A190" s="7">
        <v>185</v>
      </c>
      <c r="B190" s="54" t="s">
        <v>19</v>
      </c>
      <c r="C190" s="54" t="s">
        <v>20</v>
      </c>
      <c r="D190" s="64">
        <v>10</v>
      </c>
      <c r="E190" s="54" t="s">
        <v>533</v>
      </c>
      <c r="F190" s="54" t="s">
        <v>244</v>
      </c>
      <c r="G190" s="78">
        <v>36909</v>
      </c>
      <c r="H190" s="64" t="s">
        <v>23</v>
      </c>
      <c r="I190" s="64" t="s">
        <v>24</v>
      </c>
      <c r="J190" s="54" t="s">
        <v>246</v>
      </c>
      <c r="K190" s="54" t="s">
        <v>247</v>
      </c>
      <c r="L190" s="64" t="s">
        <v>23</v>
      </c>
      <c r="M190" s="64">
        <v>14</v>
      </c>
      <c r="N190" s="64">
        <v>29</v>
      </c>
      <c r="O190" s="64">
        <v>19</v>
      </c>
      <c r="P190" s="19">
        <f>SUM(M190:O190)</f>
        <v>62</v>
      </c>
      <c r="Q190" s="64" t="s">
        <v>42</v>
      </c>
      <c r="R190" s="64" t="s">
        <v>227</v>
      </c>
    </row>
    <row r="191" spans="1:18" ht="89.25" x14ac:dyDescent="0.2">
      <c r="A191" s="7">
        <v>186</v>
      </c>
      <c r="B191" s="53" t="s">
        <v>19</v>
      </c>
      <c r="C191" s="53" t="s">
        <v>20</v>
      </c>
      <c r="D191" s="63">
        <v>11</v>
      </c>
      <c r="E191" s="53" t="s">
        <v>348</v>
      </c>
      <c r="F191" s="53" t="s">
        <v>340</v>
      </c>
      <c r="G191" s="83">
        <v>36778</v>
      </c>
      <c r="H191" s="63" t="s">
        <v>23</v>
      </c>
      <c r="I191" s="63" t="s">
        <v>24</v>
      </c>
      <c r="J191" s="53" t="s">
        <v>342</v>
      </c>
      <c r="K191" s="53" t="s">
        <v>343</v>
      </c>
      <c r="L191" s="63" t="s">
        <v>23</v>
      </c>
      <c r="M191" s="63">
        <v>18.899999999999999</v>
      </c>
      <c r="N191" s="63">
        <v>20.2</v>
      </c>
      <c r="O191" s="63">
        <v>21.7</v>
      </c>
      <c r="P191" s="19">
        <f>SUM(M191:O191)</f>
        <v>60.8</v>
      </c>
      <c r="Q191" s="63" t="s">
        <v>42</v>
      </c>
      <c r="R191" s="63" t="s">
        <v>56</v>
      </c>
    </row>
    <row r="192" spans="1:18" ht="89.25" x14ac:dyDescent="0.2">
      <c r="A192" s="7">
        <v>187</v>
      </c>
      <c r="B192" s="53" t="s">
        <v>19</v>
      </c>
      <c r="C192" s="53" t="s">
        <v>20</v>
      </c>
      <c r="D192" s="63">
        <v>10</v>
      </c>
      <c r="E192" s="53" t="s">
        <v>373</v>
      </c>
      <c r="F192" s="53" t="s">
        <v>370</v>
      </c>
      <c r="G192" s="77">
        <v>37190</v>
      </c>
      <c r="H192" s="63" t="s">
        <v>23</v>
      </c>
      <c r="I192" s="63" t="s">
        <v>24</v>
      </c>
      <c r="J192" s="53" t="s">
        <v>371</v>
      </c>
      <c r="K192" s="53" t="s">
        <v>374</v>
      </c>
      <c r="L192" s="63" t="s">
        <v>23</v>
      </c>
      <c r="M192" s="63">
        <v>6</v>
      </c>
      <c r="N192" s="63">
        <v>23.5</v>
      </c>
      <c r="O192" s="63">
        <v>30</v>
      </c>
      <c r="P192" s="19">
        <f>SUM(M192:O192)</f>
        <v>59.5</v>
      </c>
      <c r="Q192" s="63" t="s">
        <v>27</v>
      </c>
      <c r="R192" s="63" t="s">
        <v>56</v>
      </c>
    </row>
    <row r="193" spans="1:18" ht="76.5" x14ac:dyDescent="0.2">
      <c r="A193" s="7">
        <v>188</v>
      </c>
      <c r="B193" s="62" t="s">
        <v>19</v>
      </c>
      <c r="C193" s="62" t="s">
        <v>20</v>
      </c>
      <c r="D193" s="64">
        <v>9</v>
      </c>
      <c r="E193" s="54" t="s">
        <v>172</v>
      </c>
      <c r="F193" s="54" t="s">
        <v>22</v>
      </c>
      <c r="G193" s="78">
        <v>37273</v>
      </c>
      <c r="H193" s="64" t="s">
        <v>23</v>
      </c>
      <c r="I193" s="64" t="s">
        <v>24</v>
      </c>
      <c r="J193" s="54" t="s">
        <v>175</v>
      </c>
      <c r="K193" s="54" t="s">
        <v>26</v>
      </c>
      <c r="L193" s="64" t="s">
        <v>23</v>
      </c>
      <c r="M193" s="64">
        <v>5</v>
      </c>
      <c r="N193" s="64">
        <v>25</v>
      </c>
      <c r="O193" s="64">
        <v>29</v>
      </c>
      <c r="P193" s="19">
        <f>SUM(M193:O193)</f>
        <v>59</v>
      </c>
      <c r="Q193" s="64" t="s">
        <v>27</v>
      </c>
      <c r="R193" s="64" t="s">
        <v>28</v>
      </c>
    </row>
    <row r="194" spans="1:18" ht="89.25" x14ac:dyDescent="0.2">
      <c r="A194" s="7">
        <v>189</v>
      </c>
      <c r="B194" s="53" t="s">
        <v>19</v>
      </c>
      <c r="C194" s="53" t="s">
        <v>20</v>
      </c>
      <c r="D194" s="63">
        <v>9</v>
      </c>
      <c r="E194" s="53" t="s">
        <v>412</v>
      </c>
      <c r="F194" s="53" t="s">
        <v>127</v>
      </c>
      <c r="G194" s="83">
        <v>37264</v>
      </c>
      <c r="H194" s="63" t="s">
        <v>23</v>
      </c>
      <c r="I194" s="63" t="s">
        <v>24</v>
      </c>
      <c r="J194" s="53" t="s">
        <v>129</v>
      </c>
      <c r="K194" s="53" t="s">
        <v>131</v>
      </c>
      <c r="L194" s="63" t="s">
        <v>23</v>
      </c>
      <c r="M194" s="63">
        <v>15</v>
      </c>
      <c r="N194" s="63">
        <v>22</v>
      </c>
      <c r="O194" s="63">
        <v>22</v>
      </c>
      <c r="P194" s="19">
        <f>SUM(M194:O194)</f>
        <v>59</v>
      </c>
      <c r="Q194" s="63" t="s">
        <v>42</v>
      </c>
      <c r="R194" s="63" t="s">
        <v>56</v>
      </c>
    </row>
    <row r="195" spans="1:18" ht="89.25" x14ac:dyDescent="0.2">
      <c r="A195" s="7">
        <v>190</v>
      </c>
      <c r="B195" s="100" t="s">
        <v>19</v>
      </c>
      <c r="C195" s="100" t="s">
        <v>20</v>
      </c>
      <c r="D195" s="67">
        <v>10</v>
      </c>
      <c r="E195" s="72" t="s">
        <v>610</v>
      </c>
      <c r="F195" s="72" t="s">
        <v>525</v>
      </c>
      <c r="G195" s="122">
        <v>37184</v>
      </c>
      <c r="H195" s="67" t="s">
        <v>23</v>
      </c>
      <c r="I195" s="67" t="s">
        <v>24</v>
      </c>
      <c r="J195" s="72" t="s">
        <v>609</v>
      </c>
      <c r="K195" s="72" t="s">
        <v>527</v>
      </c>
      <c r="L195" s="67" t="s">
        <v>23</v>
      </c>
      <c r="M195" s="67">
        <v>22</v>
      </c>
      <c r="N195" s="67">
        <v>22</v>
      </c>
      <c r="O195" s="67">
        <v>15</v>
      </c>
      <c r="P195" s="19">
        <f>SUM(M195:O195)</f>
        <v>59</v>
      </c>
      <c r="Q195" s="67" t="s">
        <v>42</v>
      </c>
      <c r="R195" s="67" t="s">
        <v>500</v>
      </c>
    </row>
    <row r="196" spans="1:18" ht="51" x14ac:dyDescent="0.2">
      <c r="A196" s="7">
        <v>191</v>
      </c>
      <c r="B196" s="54" t="s">
        <v>19</v>
      </c>
      <c r="C196" s="54" t="s">
        <v>20</v>
      </c>
      <c r="D196" s="64">
        <v>9</v>
      </c>
      <c r="E196" s="54" t="s">
        <v>512</v>
      </c>
      <c r="F196" s="54" t="s">
        <v>220</v>
      </c>
      <c r="G196" s="78">
        <v>37640</v>
      </c>
      <c r="H196" s="64" t="s">
        <v>23</v>
      </c>
      <c r="I196" s="64" t="s">
        <v>24</v>
      </c>
      <c r="J196" s="54" t="s">
        <v>513</v>
      </c>
      <c r="K196" s="54" t="s">
        <v>225</v>
      </c>
      <c r="L196" s="64" t="s">
        <v>23</v>
      </c>
      <c r="M196" s="64">
        <v>6.4</v>
      </c>
      <c r="N196" s="64">
        <v>25.1</v>
      </c>
      <c r="O196" s="64">
        <v>27.4</v>
      </c>
      <c r="P196" s="19">
        <f>SUM(M196:O196)</f>
        <v>58.9</v>
      </c>
      <c r="Q196" s="64" t="s">
        <v>42</v>
      </c>
      <c r="R196" s="64" t="s">
        <v>227</v>
      </c>
    </row>
    <row r="197" spans="1:18" ht="76.5" x14ac:dyDescent="0.2">
      <c r="A197" s="7">
        <v>192</v>
      </c>
      <c r="B197" s="62" t="s">
        <v>19</v>
      </c>
      <c r="C197" s="62" t="s">
        <v>20</v>
      </c>
      <c r="D197" s="64">
        <v>10</v>
      </c>
      <c r="E197" s="54" t="s">
        <v>906</v>
      </c>
      <c r="F197" s="54" t="s">
        <v>895</v>
      </c>
      <c r="G197" s="126">
        <v>37118</v>
      </c>
      <c r="H197" s="64" t="s">
        <v>23</v>
      </c>
      <c r="I197" s="64" t="s">
        <v>24</v>
      </c>
      <c r="J197" s="54" t="s">
        <v>896</v>
      </c>
      <c r="K197" s="54" t="s">
        <v>898</v>
      </c>
      <c r="L197" s="64" t="s">
        <v>23</v>
      </c>
      <c r="M197" s="64">
        <v>18</v>
      </c>
      <c r="N197" s="64">
        <v>10</v>
      </c>
      <c r="O197" s="64">
        <v>30</v>
      </c>
      <c r="P197" s="19">
        <f>SUM(M197:O197)</f>
        <v>58</v>
      </c>
      <c r="Q197" s="64" t="s">
        <v>42</v>
      </c>
      <c r="R197" s="64" t="s">
        <v>905</v>
      </c>
    </row>
    <row r="198" spans="1:18" ht="89.25" x14ac:dyDescent="0.2">
      <c r="A198" s="7">
        <v>193</v>
      </c>
      <c r="B198" s="100" t="s">
        <v>19</v>
      </c>
      <c r="C198" s="100" t="s">
        <v>20</v>
      </c>
      <c r="D198" s="67">
        <v>9</v>
      </c>
      <c r="E198" s="72" t="s">
        <v>597</v>
      </c>
      <c r="F198" s="72" t="s">
        <v>593</v>
      </c>
      <c r="G198" s="82">
        <v>37085</v>
      </c>
      <c r="H198" s="67" t="s">
        <v>23</v>
      </c>
      <c r="I198" s="67" t="s">
        <v>24</v>
      </c>
      <c r="J198" s="72" t="s">
        <v>594</v>
      </c>
      <c r="K198" s="72" t="s">
        <v>595</v>
      </c>
      <c r="L198" s="67" t="s">
        <v>23</v>
      </c>
      <c r="M198" s="67">
        <v>6.8</v>
      </c>
      <c r="N198" s="67">
        <v>21</v>
      </c>
      <c r="O198" s="67">
        <v>29.2</v>
      </c>
      <c r="P198" s="19">
        <f>SUM(M198:O198)</f>
        <v>57</v>
      </c>
      <c r="Q198" s="67" t="s">
        <v>42</v>
      </c>
      <c r="R198" s="67" t="s">
        <v>500</v>
      </c>
    </row>
    <row r="199" spans="1:18" ht="89.25" x14ac:dyDescent="0.2">
      <c r="A199" s="7">
        <v>194</v>
      </c>
      <c r="B199" s="53" t="s">
        <v>19</v>
      </c>
      <c r="C199" s="53" t="s">
        <v>20</v>
      </c>
      <c r="D199" s="63">
        <v>10</v>
      </c>
      <c r="E199" s="53" t="s">
        <v>415</v>
      </c>
      <c r="F199" s="53" t="s">
        <v>127</v>
      </c>
      <c r="G199" s="83">
        <v>36933</v>
      </c>
      <c r="H199" s="63" t="s">
        <v>23</v>
      </c>
      <c r="I199" s="63" t="s">
        <v>24</v>
      </c>
      <c r="J199" s="53" t="s">
        <v>129</v>
      </c>
      <c r="K199" s="53" t="s">
        <v>131</v>
      </c>
      <c r="L199" s="63" t="s">
        <v>23</v>
      </c>
      <c r="M199" s="63">
        <v>23</v>
      </c>
      <c r="N199" s="63">
        <v>15</v>
      </c>
      <c r="O199" s="63">
        <v>17</v>
      </c>
      <c r="P199" s="19">
        <f>SUM(M199:O199)</f>
        <v>55</v>
      </c>
      <c r="Q199" s="63" t="s">
        <v>42</v>
      </c>
      <c r="R199" s="63" t="s">
        <v>56</v>
      </c>
    </row>
    <row r="200" spans="1:18" ht="51" x14ac:dyDescent="0.2">
      <c r="A200" s="7">
        <v>195</v>
      </c>
      <c r="B200" s="54" t="s">
        <v>19</v>
      </c>
      <c r="C200" s="54" t="s">
        <v>20</v>
      </c>
      <c r="D200" s="64">
        <v>10</v>
      </c>
      <c r="E200" s="54" t="s">
        <v>534</v>
      </c>
      <c r="F200" s="54" t="s">
        <v>244</v>
      </c>
      <c r="G200" s="78">
        <v>37387</v>
      </c>
      <c r="H200" s="64" t="s">
        <v>23</v>
      </c>
      <c r="I200" s="64" t="s">
        <v>24</v>
      </c>
      <c r="J200" s="54" t="s">
        <v>255</v>
      </c>
      <c r="K200" s="54" t="s">
        <v>247</v>
      </c>
      <c r="L200" s="64" t="s">
        <v>23</v>
      </c>
      <c r="M200" s="64">
        <v>10</v>
      </c>
      <c r="N200" s="64">
        <v>21</v>
      </c>
      <c r="O200" s="64">
        <v>24</v>
      </c>
      <c r="P200" s="19">
        <f>SUM(M200:O200)</f>
        <v>55</v>
      </c>
      <c r="Q200" s="64" t="s">
        <v>42</v>
      </c>
      <c r="R200" s="64" t="s">
        <v>227</v>
      </c>
    </row>
    <row r="201" spans="1:18" ht="51" x14ac:dyDescent="0.2">
      <c r="A201" s="7">
        <v>196</v>
      </c>
      <c r="B201" s="10" t="s">
        <v>19</v>
      </c>
      <c r="C201" s="10" t="s">
        <v>20</v>
      </c>
      <c r="D201" s="23">
        <v>9</v>
      </c>
      <c r="E201" s="151" t="s">
        <v>555</v>
      </c>
      <c r="F201" s="54" t="s">
        <v>295</v>
      </c>
      <c r="G201" s="42">
        <v>37478</v>
      </c>
      <c r="H201" s="23" t="s">
        <v>23</v>
      </c>
      <c r="I201" s="23" t="s">
        <v>24</v>
      </c>
      <c r="J201" s="151" t="s">
        <v>305</v>
      </c>
      <c r="K201" s="54" t="s">
        <v>297</v>
      </c>
      <c r="L201" s="25" t="s">
        <v>23</v>
      </c>
      <c r="M201" s="23">
        <v>15</v>
      </c>
      <c r="N201" s="23">
        <v>9.1999999999999993</v>
      </c>
      <c r="O201" s="23">
        <v>30</v>
      </c>
      <c r="P201" s="19">
        <f>SUM(M201:O201)</f>
        <v>54.2</v>
      </c>
      <c r="Q201" s="23" t="s">
        <v>27</v>
      </c>
      <c r="R201" s="23" t="s">
        <v>227</v>
      </c>
    </row>
    <row r="202" spans="1:18" ht="63.75" x14ac:dyDescent="0.2">
      <c r="A202" s="7">
        <v>197</v>
      </c>
      <c r="B202" s="10" t="s">
        <v>19</v>
      </c>
      <c r="C202" s="10" t="s">
        <v>20</v>
      </c>
      <c r="D202" s="23">
        <v>9</v>
      </c>
      <c r="E202" s="10" t="s">
        <v>569</v>
      </c>
      <c r="F202" s="59" t="s">
        <v>563</v>
      </c>
      <c r="G202" s="32">
        <v>37619</v>
      </c>
      <c r="H202" s="23" t="s">
        <v>23</v>
      </c>
      <c r="I202" s="23" t="s">
        <v>24</v>
      </c>
      <c r="J202" s="59" t="s">
        <v>564</v>
      </c>
      <c r="K202" s="59" t="s">
        <v>565</v>
      </c>
      <c r="L202" s="23" t="s">
        <v>23</v>
      </c>
      <c r="M202" s="23">
        <v>7</v>
      </c>
      <c r="N202" s="23">
        <v>15</v>
      </c>
      <c r="O202" s="23">
        <v>30</v>
      </c>
      <c r="P202" s="19">
        <f>SUM(M202:O202)</f>
        <v>52</v>
      </c>
      <c r="Q202" s="23" t="s">
        <v>42</v>
      </c>
      <c r="R202" s="23" t="s">
        <v>227</v>
      </c>
    </row>
    <row r="203" spans="1:18" ht="51" x14ac:dyDescent="0.2">
      <c r="A203" s="7">
        <v>198</v>
      </c>
      <c r="B203" s="10" t="s">
        <v>19</v>
      </c>
      <c r="C203" s="10" t="s">
        <v>20</v>
      </c>
      <c r="D203" s="23">
        <v>9</v>
      </c>
      <c r="E203" s="10" t="s">
        <v>537</v>
      </c>
      <c r="F203" s="10" t="s">
        <v>244</v>
      </c>
      <c r="G203" s="30">
        <v>37388</v>
      </c>
      <c r="H203" s="23" t="s">
        <v>23</v>
      </c>
      <c r="I203" s="23" t="s">
        <v>24</v>
      </c>
      <c r="J203" s="10" t="s">
        <v>255</v>
      </c>
      <c r="K203" s="59" t="s">
        <v>247</v>
      </c>
      <c r="L203" s="23" t="s">
        <v>23</v>
      </c>
      <c r="M203" s="23">
        <v>9</v>
      </c>
      <c r="N203" s="23">
        <v>21</v>
      </c>
      <c r="O203" s="23">
        <v>21</v>
      </c>
      <c r="P203" s="19">
        <f>SUM(M203:O203)</f>
        <v>51</v>
      </c>
      <c r="Q203" s="23" t="s">
        <v>42</v>
      </c>
      <c r="R203" s="23" t="s">
        <v>227</v>
      </c>
    </row>
    <row r="204" spans="1:18" ht="51" x14ac:dyDescent="0.2">
      <c r="A204" s="7">
        <v>199</v>
      </c>
      <c r="B204" s="10" t="s">
        <v>19</v>
      </c>
      <c r="C204" s="10" t="s">
        <v>20</v>
      </c>
      <c r="D204" s="23">
        <v>9</v>
      </c>
      <c r="E204" s="10" t="s">
        <v>540</v>
      </c>
      <c r="F204" s="59" t="s">
        <v>244</v>
      </c>
      <c r="G204" s="30">
        <v>37708</v>
      </c>
      <c r="H204" s="23" t="s">
        <v>23</v>
      </c>
      <c r="I204" s="23" t="s">
        <v>24</v>
      </c>
      <c r="J204" s="10" t="s">
        <v>255</v>
      </c>
      <c r="K204" s="59" t="s">
        <v>247</v>
      </c>
      <c r="L204" s="23" t="s">
        <v>23</v>
      </c>
      <c r="M204" s="23">
        <v>8</v>
      </c>
      <c r="N204" s="23">
        <v>14</v>
      </c>
      <c r="O204" s="23">
        <v>28</v>
      </c>
      <c r="P204" s="19">
        <f>SUM(M204:O204)</f>
        <v>50</v>
      </c>
      <c r="Q204" s="23" t="s">
        <v>42</v>
      </c>
      <c r="R204" s="23" t="s">
        <v>227</v>
      </c>
    </row>
    <row r="205" spans="1:18" ht="12.75" x14ac:dyDescent="0.2">
      <c r="P205" s="19"/>
    </row>
    <row r="206" spans="1:18" ht="12.75" x14ac:dyDescent="0.2">
      <c r="P206" s="19"/>
    </row>
    <row r="207" spans="1:18" ht="12.75" x14ac:dyDescent="0.2">
      <c r="P207" s="19"/>
    </row>
    <row r="208" spans="1:18" ht="12.75" x14ac:dyDescent="0.2">
      <c r="P208" s="19"/>
    </row>
    <row r="209" spans="16:16" ht="12.75" x14ac:dyDescent="0.2">
      <c r="P209" s="19"/>
    </row>
    <row r="210" spans="16:16" ht="12.75" x14ac:dyDescent="0.2">
      <c r="P210" s="19"/>
    </row>
    <row r="211" spans="16:16" ht="12.75" x14ac:dyDescent="0.2">
      <c r="P211" s="19"/>
    </row>
    <row r="212" spans="16:16" ht="12.75" x14ac:dyDescent="0.2">
      <c r="P212" s="19"/>
    </row>
    <row r="213" spans="16:16" ht="12.75" x14ac:dyDescent="0.2">
      <c r="P213" s="19"/>
    </row>
    <row r="214" spans="16:16" ht="12.75" x14ac:dyDescent="0.2">
      <c r="P214" s="19"/>
    </row>
    <row r="215" spans="16:16" ht="12.75" x14ac:dyDescent="0.2">
      <c r="P215" s="19"/>
    </row>
    <row r="216" spans="16:16" ht="12.75" x14ac:dyDescent="0.2">
      <c r="P216" s="19"/>
    </row>
    <row r="217" spans="16:16" ht="12.75" x14ac:dyDescent="0.2">
      <c r="P217" s="19"/>
    </row>
    <row r="218" spans="16:16" ht="12.75" x14ac:dyDescent="0.2">
      <c r="P218" s="19"/>
    </row>
    <row r="219" spans="16:16" ht="12.75" x14ac:dyDescent="0.2">
      <c r="P219" s="19"/>
    </row>
    <row r="220" spans="16:16" ht="12.75" x14ac:dyDescent="0.2">
      <c r="P220" s="19"/>
    </row>
    <row r="221" spans="16:16" ht="12.75" x14ac:dyDescent="0.2">
      <c r="P221" s="19"/>
    </row>
    <row r="222" spans="16:16" ht="12.75" x14ac:dyDescent="0.2">
      <c r="P222" s="19"/>
    </row>
    <row r="223" spans="16:16" ht="12.75" x14ac:dyDescent="0.2">
      <c r="P223" s="19"/>
    </row>
    <row r="224" spans="16:16" ht="12.75" x14ac:dyDescent="0.2">
      <c r="P224" s="19"/>
    </row>
    <row r="225" spans="16:16" ht="12.75" x14ac:dyDescent="0.2">
      <c r="P225" s="19"/>
    </row>
    <row r="226" spans="16:16" ht="12.75" x14ac:dyDescent="0.2">
      <c r="P226" s="19"/>
    </row>
    <row r="227" spans="16:16" ht="12.75" x14ac:dyDescent="0.2">
      <c r="P227" s="19"/>
    </row>
    <row r="228" spans="16:16" ht="12.75" x14ac:dyDescent="0.2">
      <c r="P228" s="19"/>
    </row>
    <row r="229" spans="16:16" ht="12.75" x14ac:dyDescent="0.2">
      <c r="P229" s="19"/>
    </row>
    <row r="230" spans="16:16" ht="12.75" x14ac:dyDescent="0.2">
      <c r="P230" s="19"/>
    </row>
    <row r="231" spans="16:16" ht="12.75" x14ac:dyDescent="0.2">
      <c r="P231" s="19"/>
    </row>
    <row r="232" spans="16:16" ht="12.75" x14ac:dyDescent="0.2">
      <c r="P232" s="19"/>
    </row>
    <row r="233" spans="16:16" ht="12.75" x14ac:dyDescent="0.2">
      <c r="P233" s="19"/>
    </row>
    <row r="234" spans="16:16" ht="12.75" x14ac:dyDescent="0.2">
      <c r="P234" s="19"/>
    </row>
    <row r="235" spans="16:16" ht="12.75" x14ac:dyDescent="0.2">
      <c r="P235" s="19"/>
    </row>
    <row r="236" spans="16:16" ht="12.75" x14ac:dyDescent="0.2">
      <c r="P236" s="19"/>
    </row>
    <row r="237" spans="16:16" ht="12.75" x14ac:dyDescent="0.2">
      <c r="P237" s="19"/>
    </row>
    <row r="238" spans="16:16" ht="12.75" x14ac:dyDescent="0.2">
      <c r="P238" s="19"/>
    </row>
    <row r="239" spans="16:16" ht="12.75" x14ac:dyDescent="0.2">
      <c r="P239" s="19"/>
    </row>
    <row r="240" spans="16:16" ht="12.75" x14ac:dyDescent="0.2">
      <c r="P240" s="19"/>
    </row>
    <row r="241" spans="16:16" ht="12.75" x14ac:dyDescent="0.2">
      <c r="P241" s="19"/>
    </row>
    <row r="242" spans="16:16" ht="12.75" x14ac:dyDescent="0.2">
      <c r="P242" s="19"/>
    </row>
    <row r="243" spans="16:16" ht="12.75" x14ac:dyDescent="0.2">
      <c r="P243" s="19"/>
    </row>
    <row r="244" spans="16:16" ht="12.75" x14ac:dyDescent="0.2">
      <c r="P244" s="19"/>
    </row>
    <row r="245" spans="16:16" ht="12.75" x14ac:dyDescent="0.2">
      <c r="P245" s="19"/>
    </row>
    <row r="246" spans="16:16" ht="12.75" x14ac:dyDescent="0.2">
      <c r="P246" s="19"/>
    </row>
    <row r="247" spans="16:16" ht="12.75" x14ac:dyDescent="0.2">
      <c r="P247" s="19"/>
    </row>
    <row r="248" spans="16:16" ht="12.75" x14ac:dyDescent="0.2">
      <c r="P248" s="19"/>
    </row>
    <row r="249" spans="16:16" ht="12.75" x14ac:dyDescent="0.2">
      <c r="P249" s="19"/>
    </row>
    <row r="250" spans="16:16" ht="12.75" x14ac:dyDescent="0.2">
      <c r="P250" s="19"/>
    </row>
    <row r="251" spans="16:16" ht="12.75" x14ac:dyDescent="0.2">
      <c r="P251" s="19"/>
    </row>
    <row r="252" spans="16:16" ht="12.75" x14ac:dyDescent="0.2">
      <c r="P252" s="19"/>
    </row>
    <row r="253" spans="16:16" ht="12.75" x14ac:dyDescent="0.2">
      <c r="P253" s="19"/>
    </row>
    <row r="254" spans="16:16" ht="12.75" x14ac:dyDescent="0.2">
      <c r="P254" s="19"/>
    </row>
    <row r="255" spans="16:16" ht="12.75" x14ac:dyDescent="0.2">
      <c r="P255" s="19"/>
    </row>
    <row r="256" spans="16:16" ht="12.75" x14ac:dyDescent="0.2">
      <c r="P256" s="19"/>
    </row>
    <row r="257" spans="16:16" ht="12.75" x14ac:dyDescent="0.2">
      <c r="P257" s="19"/>
    </row>
    <row r="258" spans="16:16" ht="12.75" x14ac:dyDescent="0.2">
      <c r="P258" s="19"/>
    </row>
    <row r="259" spans="16:16" ht="12.75" x14ac:dyDescent="0.2">
      <c r="P259" s="19"/>
    </row>
    <row r="260" spans="16:16" ht="12.75" x14ac:dyDescent="0.2">
      <c r="P260" s="19"/>
    </row>
    <row r="261" spans="16:16" ht="12.75" x14ac:dyDescent="0.2">
      <c r="P261" s="19"/>
    </row>
    <row r="262" spans="16:16" ht="12.75" x14ac:dyDescent="0.2">
      <c r="P262" s="19"/>
    </row>
    <row r="263" spans="16:16" ht="12.75" x14ac:dyDescent="0.2">
      <c r="P263" s="19"/>
    </row>
    <row r="264" spans="16:16" ht="12.75" x14ac:dyDescent="0.2">
      <c r="P264" s="19"/>
    </row>
    <row r="265" spans="16:16" ht="12.75" x14ac:dyDescent="0.2">
      <c r="P265" s="19"/>
    </row>
    <row r="266" spans="16:16" ht="12.75" x14ac:dyDescent="0.2">
      <c r="P266" s="19"/>
    </row>
    <row r="267" spans="16:16" ht="12.75" x14ac:dyDescent="0.2">
      <c r="P267" s="19"/>
    </row>
    <row r="268" spans="16:16" ht="12.75" x14ac:dyDescent="0.2">
      <c r="P268" s="19"/>
    </row>
    <row r="269" spans="16:16" ht="12.75" x14ac:dyDescent="0.2">
      <c r="P269" s="19"/>
    </row>
    <row r="270" spans="16:16" ht="12.75" x14ac:dyDescent="0.2">
      <c r="P270" s="19"/>
    </row>
    <row r="271" spans="16:16" ht="12.75" x14ac:dyDescent="0.2">
      <c r="P271" s="19"/>
    </row>
    <row r="272" spans="16:16" ht="12.75" x14ac:dyDescent="0.2">
      <c r="P272" s="19"/>
    </row>
    <row r="273" spans="16:16" ht="12.75" x14ac:dyDescent="0.2">
      <c r="P273" s="19"/>
    </row>
    <row r="274" spans="16:16" ht="12.75" x14ac:dyDescent="0.2">
      <c r="P274" s="19"/>
    </row>
    <row r="275" spans="16:16" ht="12.75" x14ac:dyDescent="0.2">
      <c r="P275" s="19"/>
    </row>
    <row r="276" spans="16:16" ht="12.75" x14ac:dyDescent="0.2">
      <c r="P276" s="19"/>
    </row>
    <row r="277" spans="16:16" ht="12.75" x14ac:dyDescent="0.2">
      <c r="P277" s="19"/>
    </row>
    <row r="278" spans="16:16" ht="12.75" x14ac:dyDescent="0.2">
      <c r="P278" s="19"/>
    </row>
    <row r="279" spans="16:16" ht="12.75" x14ac:dyDescent="0.2">
      <c r="P279" s="19"/>
    </row>
    <row r="280" spans="16:16" ht="12.75" x14ac:dyDescent="0.2">
      <c r="P280" s="19"/>
    </row>
    <row r="281" spans="16:16" ht="12.75" x14ac:dyDescent="0.2">
      <c r="P281" s="19"/>
    </row>
    <row r="282" spans="16:16" ht="12.75" x14ac:dyDescent="0.2">
      <c r="P282" s="19"/>
    </row>
    <row r="283" spans="16:16" ht="12.75" x14ac:dyDescent="0.2">
      <c r="P283" s="19"/>
    </row>
    <row r="284" spans="16:16" ht="12.75" x14ac:dyDescent="0.2">
      <c r="P284" s="19"/>
    </row>
    <row r="285" spans="16:16" ht="12.75" x14ac:dyDescent="0.2">
      <c r="P285" s="19"/>
    </row>
    <row r="286" spans="16:16" ht="12.75" x14ac:dyDescent="0.2">
      <c r="P286" s="19"/>
    </row>
    <row r="287" spans="16:16" ht="12.75" x14ac:dyDescent="0.2">
      <c r="P287" s="19"/>
    </row>
    <row r="288" spans="16:16" ht="12.75" x14ac:dyDescent="0.2">
      <c r="P288" s="19"/>
    </row>
    <row r="289" spans="16:16" ht="12.75" x14ac:dyDescent="0.2">
      <c r="P289" s="19"/>
    </row>
    <row r="290" spans="16:16" ht="12.75" x14ac:dyDescent="0.2">
      <c r="P290" s="19"/>
    </row>
    <row r="291" spans="16:16" ht="12.75" x14ac:dyDescent="0.2">
      <c r="P291" s="19"/>
    </row>
    <row r="292" spans="16:16" ht="12.75" x14ac:dyDescent="0.2">
      <c r="P292" s="19"/>
    </row>
    <row r="293" spans="16:16" ht="12.75" x14ac:dyDescent="0.2">
      <c r="P293" s="19"/>
    </row>
    <row r="294" spans="16:16" ht="12.75" x14ac:dyDescent="0.2">
      <c r="P294" s="19"/>
    </row>
    <row r="295" spans="16:16" ht="12.75" x14ac:dyDescent="0.2">
      <c r="P295" s="19"/>
    </row>
    <row r="296" spans="16:16" ht="12.75" x14ac:dyDescent="0.2">
      <c r="P296" s="19"/>
    </row>
    <row r="297" spans="16:16" ht="12.75" x14ac:dyDescent="0.2">
      <c r="P297" s="19"/>
    </row>
    <row r="298" spans="16:16" ht="12.75" x14ac:dyDescent="0.2">
      <c r="P298" s="19"/>
    </row>
    <row r="299" spans="16:16" ht="12.75" x14ac:dyDescent="0.2">
      <c r="P299" s="19"/>
    </row>
    <row r="300" spans="16:16" ht="12.75" x14ac:dyDescent="0.2">
      <c r="P300" s="19"/>
    </row>
    <row r="301" spans="16:16" ht="12.75" x14ac:dyDescent="0.2">
      <c r="P301" s="19"/>
    </row>
    <row r="302" spans="16:16" ht="12.75" x14ac:dyDescent="0.2">
      <c r="P302" s="19"/>
    </row>
    <row r="303" spans="16:16" ht="12.75" x14ac:dyDescent="0.2">
      <c r="P303" s="19"/>
    </row>
    <row r="304" spans="16:16" ht="12.75" x14ac:dyDescent="0.2">
      <c r="P304" s="19"/>
    </row>
    <row r="305" spans="16:16" ht="12.75" x14ac:dyDescent="0.2">
      <c r="P305" s="19"/>
    </row>
    <row r="306" spans="16:16" ht="12.75" x14ac:dyDescent="0.2">
      <c r="P306" s="19"/>
    </row>
    <row r="307" spans="16:16" ht="12.75" x14ac:dyDescent="0.2">
      <c r="P307" s="19"/>
    </row>
    <row r="308" spans="16:16" ht="12.75" x14ac:dyDescent="0.2">
      <c r="P308" s="19"/>
    </row>
    <row r="309" spans="16:16" ht="12.75" x14ac:dyDescent="0.2">
      <c r="P309" s="19"/>
    </row>
    <row r="310" spans="16:16" ht="12.75" x14ac:dyDescent="0.2">
      <c r="P310" s="19"/>
    </row>
    <row r="311" spans="16:16" ht="12.75" x14ac:dyDescent="0.2">
      <c r="P311" s="19"/>
    </row>
    <row r="312" spans="16:16" ht="12.75" x14ac:dyDescent="0.2">
      <c r="P312" s="19"/>
    </row>
    <row r="313" spans="16:16" ht="12.75" x14ac:dyDescent="0.2">
      <c r="P313" s="19"/>
    </row>
    <row r="314" spans="16:16" ht="12.75" x14ac:dyDescent="0.2">
      <c r="P314" s="19"/>
    </row>
    <row r="315" spans="16:16" ht="12.75" x14ac:dyDescent="0.2">
      <c r="P315" s="19"/>
    </row>
    <row r="316" spans="16:16" ht="12.75" x14ac:dyDescent="0.2">
      <c r="P316" s="19"/>
    </row>
    <row r="317" spans="16:16" ht="12.75" x14ac:dyDescent="0.2">
      <c r="P317" s="19"/>
    </row>
    <row r="318" spans="16:16" ht="12.75" x14ac:dyDescent="0.2">
      <c r="P318" s="19"/>
    </row>
    <row r="319" spans="16:16" ht="12.75" x14ac:dyDescent="0.2">
      <c r="P319" s="19"/>
    </row>
    <row r="320" spans="16:16" ht="12.75" x14ac:dyDescent="0.2">
      <c r="P320" s="19"/>
    </row>
    <row r="321" spans="16:16" ht="12.75" x14ac:dyDescent="0.2">
      <c r="P321" s="19"/>
    </row>
    <row r="322" spans="16:16" ht="12.75" x14ac:dyDescent="0.2">
      <c r="P322" s="19"/>
    </row>
    <row r="323" spans="16:16" ht="12.75" x14ac:dyDescent="0.2">
      <c r="P323" s="19"/>
    </row>
    <row r="324" spans="16:16" ht="12.75" x14ac:dyDescent="0.2">
      <c r="P324" s="19"/>
    </row>
    <row r="325" spans="16:16" ht="12.75" x14ac:dyDescent="0.2">
      <c r="P325" s="19"/>
    </row>
    <row r="326" spans="16:16" ht="12.75" x14ac:dyDescent="0.2">
      <c r="P326" s="19"/>
    </row>
    <row r="327" spans="16:16" ht="12.75" x14ac:dyDescent="0.2">
      <c r="P327" s="19"/>
    </row>
    <row r="328" spans="16:16" ht="12.75" x14ac:dyDescent="0.2">
      <c r="P328" s="19"/>
    </row>
    <row r="329" spans="16:16" ht="12.75" x14ac:dyDescent="0.2">
      <c r="P329" s="19"/>
    </row>
    <row r="330" spans="16:16" ht="12.75" x14ac:dyDescent="0.2">
      <c r="P330" s="19"/>
    </row>
    <row r="331" spans="16:16" ht="12.75" x14ac:dyDescent="0.2">
      <c r="P331" s="19"/>
    </row>
    <row r="332" spans="16:16" ht="12.75" x14ac:dyDescent="0.2">
      <c r="P332" s="19"/>
    </row>
    <row r="333" spans="16:16" ht="12.75" x14ac:dyDescent="0.2">
      <c r="P333" s="19"/>
    </row>
    <row r="334" spans="16:16" ht="12.75" x14ac:dyDescent="0.2">
      <c r="P334" s="19"/>
    </row>
    <row r="335" spans="16:16" ht="12.75" x14ac:dyDescent="0.2">
      <c r="P335" s="19"/>
    </row>
    <row r="336" spans="16:16" ht="12.75" x14ac:dyDescent="0.2">
      <c r="P336" s="19"/>
    </row>
    <row r="337" spans="16:16" ht="12.75" x14ac:dyDescent="0.2">
      <c r="P337" s="19"/>
    </row>
    <row r="338" spans="16:16" ht="12.75" x14ac:dyDescent="0.2">
      <c r="P338" s="19"/>
    </row>
    <row r="339" spans="16:16" ht="12.75" x14ac:dyDescent="0.2">
      <c r="P339" s="19"/>
    </row>
    <row r="340" spans="16:16" ht="12.75" x14ac:dyDescent="0.2">
      <c r="P340" s="19"/>
    </row>
    <row r="341" spans="16:16" ht="12.75" x14ac:dyDescent="0.2">
      <c r="P341" s="19"/>
    </row>
    <row r="342" spans="16:16" ht="12.75" x14ac:dyDescent="0.2">
      <c r="P342" s="19"/>
    </row>
    <row r="343" spans="16:16" ht="12.75" x14ac:dyDescent="0.2">
      <c r="P343" s="19"/>
    </row>
    <row r="344" spans="16:16" ht="12.75" x14ac:dyDescent="0.2">
      <c r="P344" s="19"/>
    </row>
    <row r="345" spans="16:16" ht="12.75" x14ac:dyDescent="0.2">
      <c r="P345" s="19"/>
    </row>
    <row r="346" spans="16:16" ht="12.75" x14ac:dyDescent="0.2">
      <c r="P346" s="19"/>
    </row>
    <row r="347" spans="16:16" ht="12.75" x14ac:dyDescent="0.2">
      <c r="P347" s="19"/>
    </row>
    <row r="348" spans="16:16" ht="12.75" x14ac:dyDescent="0.2">
      <c r="P348" s="19"/>
    </row>
    <row r="349" spans="16:16" ht="12.75" x14ac:dyDescent="0.2">
      <c r="P349" s="19"/>
    </row>
    <row r="350" spans="16:16" ht="12.75" x14ac:dyDescent="0.2">
      <c r="P350" s="19"/>
    </row>
    <row r="351" spans="16:16" ht="12.75" x14ac:dyDescent="0.2">
      <c r="P351" s="19"/>
    </row>
    <row r="352" spans="16:16" ht="12.75" x14ac:dyDescent="0.2">
      <c r="P352" s="19"/>
    </row>
    <row r="353" spans="16:16" ht="12.75" x14ac:dyDescent="0.2">
      <c r="P353" s="19"/>
    </row>
    <row r="354" spans="16:16" ht="12.75" x14ac:dyDescent="0.2">
      <c r="P354" s="19"/>
    </row>
    <row r="355" spans="16:16" ht="12.75" x14ac:dyDescent="0.2">
      <c r="P355" s="19"/>
    </row>
    <row r="356" spans="16:16" ht="12.75" x14ac:dyDescent="0.2">
      <c r="P356" s="19"/>
    </row>
    <row r="357" spans="16:16" ht="12.75" x14ac:dyDescent="0.2">
      <c r="P357" s="19"/>
    </row>
    <row r="358" spans="16:16" ht="12.75" x14ac:dyDescent="0.2">
      <c r="P358" s="19"/>
    </row>
    <row r="359" spans="16:16" ht="12.75" x14ac:dyDescent="0.2">
      <c r="P359" s="19"/>
    </row>
    <row r="360" spans="16:16" ht="12.75" x14ac:dyDescent="0.2">
      <c r="P360" s="19"/>
    </row>
    <row r="361" spans="16:16" ht="12.75" x14ac:dyDescent="0.2">
      <c r="P361" s="19"/>
    </row>
    <row r="362" spans="16:16" ht="12.75" x14ac:dyDescent="0.2">
      <c r="P362" s="19"/>
    </row>
    <row r="363" spans="16:16" ht="12.75" x14ac:dyDescent="0.2">
      <c r="P363" s="19"/>
    </row>
    <row r="364" spans="16:16" ht="12.75" x14ac:dyDescent="0.2">
      <c r="P364" s="19"/>
    </row>
    <row r="365" spans="16:16" ht="12.75" x14ac:dyDescent="0.2">
      <c r="P365" s="19"/>
    </row>
    <row r="366" spans="16:16" ht="12.75" x14ac:dyDescent="0.2">
      <c r="P366" s="19"/>
    </row>
    <row r="367" spans="16:16" ht="12.75" x14ac:dyDescent="0.2">
      <c r="P367" s="19"/>
    </row>
    <row r="368" spans="16:16" ht="12.75" x14ac:dyDescent="0.2">
      <c r="P368" s="19"/>
    </row>
    <row r="369" spans="16:16" ht="12.75" x14ac:dyDescent="0.2">
      <c r="P369" s="19"/>
    </row>
    <row r="370" spans="16:16" ht="12.75" x14ac:dyDescent="0.2">
      <c r="P370" s="19"/>
    </row>
    <row r="371" spans="16:16" ht="12.75" x14ac:dyDescent="0.2">
      <c r="P371" s="19"/>
    </row>
    <row r="372" spans="16:16" ht="12.75" x14ac:dyDescent="0.2">
      <c r="P372" s="19"/>
    </row>
    <row r="373" spans="16:16" ht="12.75" x14ac:dyDescent="0.2">
      <c r="P373" s="19"/>
    </row>
    <row r="374" spans="16:16" ht="12.75" x14ac:dyDescent="0.2">
      <c r="P374" s="19"/>
    </row>
    <row r="375" spans="16:16" ht="12.75" x14ac:dyDescent="0.2">
      <c r="P375" s="19"/>
    </row>
    <row r="376" spans="16:16" ht="12.75" x14ac:dyDescent="0.2">
      <c r="P376" s="19"/>
    </row>
    <row r="377" spans="16:16" ht="12.75" x14ac:dyDescent="0.2">
      <c r="P377" s="19"/>
    </row>
    <row r="378" spans="16:16" ht="12.75" x14ac:dyDescent="0.2">
      <c r="P378" s="19"/>
    </row>
    <row r="379" spans="16:16" ht="12.75" x14ac:dyDescent="0.2">
      <c r="P379" s="19"/>
    </row>
    <row r="380" spans="16:16" ht="12.75" x14ac:dyDescent="0.2">
      <c r="P380" s="19"/>
    </row>
    <row r="381" spans="16:16" ht="12.75" x14ac:dyDescent="0.2">
      <c r="P381" s="19"/>
    </row>
    <row r="382" spans="16:16" ht="12.75" x14ac:dyDescent="0.2">
      <c r="P382" s="19"/>
    </row>
    <row r="383" spans="16:16" ht="12.75" x14ac:dyDescent="0.2">
      <c r="P383" s="19"/>
    </row>
    <row r="384" spans="16:16" ht="12.75" x14ac:dyDescent="0.2">
      <c r="P384" s="19"/>
    </row>
    <row r="385" spans="16:16" ht="12.75" x14ac:dyDescent="0.2">
      <c r="P385" s="19"/>
    </row>
    <row r="386" spans="16:16" ht="12.75" x14ac:dyDescent="0.2">
      <c r="P386" s="19"/>
    </row>
    <row r="387" spans="16:16" ht="12.75" x14ac:dyDescent="0.2">
      <c r="P387" s="19"/>
    </row>
    <row r="388" spans="16:16" ht="12.75" x14ac:dyDescent="0.2">
      <c r="P388" s="19"/>
    </row>
    <row r="389" spans="16:16" ht="12.75" x14ac:dyDescent="0.2">
      <c r="P389" s="19"/>
    </row>
    <row r="390" spans="16:16" ht="12.75" x14ac:dyDescent="0.2">
      <c r="P390" s="19"/>
    </row>
    <row r="391" spans="16:16" ht="12.75" x14ac:dyDescent="0.2">
      <c r="P391" s="19"/>
    </row>
    <row r="392" spans="16:16" ht="12.75" x14ac:dyDescent="0.2">
      <c r="P392" s="19"/>
    </row>
    <row r="393" spans="16:16" ht="12.75" x14ac:dyDescent="0.2">
      <c r="P393" s="19"/>
    </row>
    <row r="394" spans="16:16" ht="12.75" x14ac:dyDescent="0.2">
      <c r="P394" s="19"/>
    </row>
    <row r="395" spans="16:16" ht="12.75" x14ac:dyDescent="0.2">
      <c r="P395" s="19"/>
    </row>
    <row r="396" spans="16:16" ht="12.75" x14ac:dyDescent="0.2">
      <c r="P396" s="19"/>
    </row>
    <row r="397" spans="16:16" ht="12.75" x14ac:dyDescent="0.2">
      <c r="P397" s="19"/>
    </row>
    <row r="398" spans="16:16" ht="12.75" x14ac:dyDescent="0.2">
      <c r="P398" s="19"/>
    </row>
    <row r="399" spans="16:16" ht="12.75" x14ac:dyDescent="0.2">
      <c r="P399" s="19"/>
    </row>
    <row r="400" spans="16:16" ht="12.75" x14ac:dyDescent="0.2">
      <c r="P400" s="19"/>
    </row>
    <row r="401" spans="16:16" ht="12.75" x14ac:dyDescent="0.2">
      <c r="P401" s="19"/>
    </row>
    <row r="402" spans="16:16" ht="12.75" x14ac:dyDescent="0.2">
      <c r="P402" s="19"/>
    </row>
    <row r="403" spans="16:16" ht="12.75" x14ac:dyDescent="0.2">
      <c r="P403" s="19"/>
    </row>
    <row r="404" spans="16:16" ht="12.75" x14ac:dyDescent="0.2">
      <c r="P404" s="19"/>
    </row>
    <row r="405" spans="16:16" ht="12.75" x14ac:dyDescent="0.2">
      <c r="P405" s="19"/>
    </row>
    <row r="406" spans="16:16" ht="12.75" x14ac:dyDescent="0.2">
      <c r="P406" s="19"/>
    </row>
    <row r="407" spans="16:16" ht="12.75" x14ac:dyDescent="0.2">
      <c r="P407" s="19"/>
    </row>
    <row r="408" spans="16:16" ht="12.75" x14ac:dyDescent="0.2">
      <c r="P408" s="19"/>
    </row>
    <row r="409" spans="16:16" ht="12.75" x14ac:dyDescent="0.2">
      <c r="P409" s="19"/>
    </row>
    <row r="410" spans="16:16" ht="12.75" x14ac:dyDescent="0.2">
      <c r="P410" s="19"/>
    </row>
    <row r="411" spans="16:16" ht="12.75" x14ac:dyDescent="0.2">
      <c r="P411" s="19"/>
    </row>
    <row r="412" spans="16:16" ht="12.75" x14ac:dyDescent="0.2">
      <c r="P412" s="19"/>
    </row>
    <row r="413" spans="16:16" ht="12.75" x14ac:dyDescent="0.2">
      <c r="P413" s="19"/>
    </row>
    <row r="414" spans="16:16" ht="12.75" x14ac:dyDescent="0.2">
      <c r="P414" s="19"/>
    </row>
    <row r="415" spans="16:16" ht="12.75" x14ac:dyDescent="0.2">
      <c r="P415" s="19"/>
    </row>
    <row r="416" spans="16:16" ht="12.75" x14ac:dyDescent="0.2">
      <c r="P416" s="19"/>
    </row>
    <row r="417" spans="16:16" ht="12.75" x14ac:dyDescent="0.2">
      <c r="P417" s="19"/>
    </row>
    <row r="418" spans="16:16" ht="12.75" x14ac:dyDescent="0.2">
      <c r="P418" s="19"/>
    </row>
    <row r="419" spans="16:16" ht="12.75" x14ac:dyDescent="0.2">
      <c r="P419" s="19"/>
    </row>
    <row r="420" spans="16:16" ht="12.75" x14ac:dyDescent="0.2">
      <c r="P420" s="19"/>
    </row>
    <row r="421" spans="16:16" ht="12.75" x14ac:dyDescent="0.2">
      <c r="P421" s="19"/>
    </row>
    <row r="422" spans="16:16" ht="12.75" x14ac:dyDescent="0.2">
      <c r="P422" s="19"/>
    </row>
    <row r="423" spans="16:16" ht="12.75" x14ac:dyDescent="0.2">
      <c r="P423" s="19"/>
    </row>
    <row r="424" spans="16:16" ht="12.75" x14ac:dyDescent="0.2">
      <c r="P424" s="19"/>
    </row>
    <row r="425" spans="16:16" ht="12.75" x14ac:dyDescent="0.2">
      <c r="P425" s="19"/>
    </row>
    <row r="426" spans="16:16" ht="12.75" x14ac:dyDescent="0.2">
      <c r="P426" s="19"/>
    </row>
    <row r="427" spans="16:16" ht="12.75" x14ac:dyDescent="0.2">
      <c r="P427" s="19"/>
    </row>
    <row r="428" spans="16:16" ht="12.75" x14ac:dyDescent="0.2">
      <c r="P428" s="19"/>
    </row>
    <row r="429" spans="16:16" ht="12.75" x14ac:dyDescent="0.2">
      <c r="P429" s="19"/>
    </row>
    <row r="430" spans="16:16" ht="12.75" x14ac:dyDescent="0.2">
      <c r="P430" s="19"/>
    </row>
    <row r="431" spans="16:16" ht="12.75" x14ac:dyDescent="0.2">
      <c r="P431" s="19"/>
    </row>
    <row r="432" spans="16:16" ht="12.75" x14ac:dyDescent="0.2">
      <c r="P432" s="19"/>
    </row>
    <row r="433" spans="16:16" ht="12.75" x14ac:dyDescent="0.2">
      <c r="P433" s="19"/>
    </row>
    <row r="434" spans="16:16" ht="12.75" x14ac:dyDescent="0.2">
      <c r="P434" s="19"/>
    </row>
    <row r="435" spans="16:16" ht="12.75" x14ac:dyDescent="0.2">
      <c r="P435" s="19"/>
    </row>
    <row r="436" spans="16:16" ht="12.75" x14ac:dyDescent="0.2">
      <c r="P436" s="19"/>
    </row>
    <row r="437" spans="16:16" ht="12.75" x14ac:dyDescent="0.2">
      <c r="P437" s="19"/>
    </row>
    <row r="438" spans="16:16" ht="12.75" x14ac:dyDescent="0.2">
      <c r="P438" s="19"/>
    </row>
    <row r="439" spans="16:16" ht="12.75" x14ac:dyDescent="0.2">
      <c r="P439" s="19"/>
    </row>
    <row r="440" spans="16:16" ht="12.75" x14ac:dyDescent="0.2">
      <c r="P440" s="19"/>
    </row>
    <row r="441" spans="16:16" ht="12.75" x14ac:dyDescent="0.2">
      <c r="P441" s="19"/>
    </row>
    <row r="442" spans="16:16" ht="12.75" x14ac:dyDescent="0.2">
      <c r="P442" s="19"/>
    </row>
    <row r="443" spans="16:16" ht="12.75" x14ac:dyDescent="0.2">
      <c r="P443" s="19"/>
    </row>
    <row r="444" spans="16:16" ht="12.75" x14ac:dyDescent="0.2">
      <c r="P444" s="19"/>
    </row>
    <row r="445" spans="16:16" ht="12.75" x14ac:dyDescent="0.2">
      <c r="P445" s="19"/>
    </row>
    <row r="446" spans="16:16" ht="12.75" x14ac:dyDescent="0.2">
      <c r="P446" s="19"/>
    </row>
    <row r="447" spans="16:16" ht="12.75" x14ac:dyDescent="0.2">
      <c r="P447" s="19"/>
    </row>
    <row r="448" spans="16:16" ht="12.75" x14ac:dyDescent="0.2">
      <c r="P448" s="19"/>
    </row>
    <row r="449" spans="16:16" ht="12.75" x14ac:dyDescent="0.2">
      <c r="P449" s="19"/>
    </row>
    <row r="450" spans="16:16" ht="12.75" x14ac:dyDescent="0.2">
      <c r="P450" s="19"/>
    </row>
    <row r="451" spans="16:16" ht="12.75" x14ac:dyDescent="0.2">
      <c r="P451" s="19"/>
    </row>
    <row r="452" spans="16:16" ht="12.75" x14ac:dyDescent="0.2">
      <c r="P452" s="19"/>
    </row>
    <row r="453" spans="16:16" ht="12.75" x14ac:dyDescent="0.2">
      <c r="P453" s="19"/>
    </row>
    <row r="454" spans="16:16" ht="12.75" x14ac:dyDescent="0.2">
      <c r="P454" s="19"/>
    </row>
    <row r="455" spans="16:16" ht="12.75" x14ac:dyDescent="0.2">
      <c r="P455" s="19"/>
    </row>
    <row r="456" spans="16:16" ht="12.75" x14ac:dyDescent="0.2">
      <c r="P456" s="19"/>
    </row>
    <row r="457" spans="16:16" ht="12.75" x14ac:dyDescent="0.2">
      <c r="P457" s="19"/>
    </row>
    <row r="458" spans="16:16" ht="12.75" x14ac:dyDescent="0.2">
      <c r="P458" s="19"/>
    </row>
    <row r="459" spans="16:16" ht="12.75" x14ac:dyDescent="0.2">
      <c r="P459" s="19"/>
    </row>
    <row r="460" spans="16:16" ht="12.75" x14ac:dyDescent="0.2">
      <c r="P460" s="19"/>
    </row>
    <row r="461" spans="16:16" ht="12.75" x14ac:dyDescent="0.2">
      <c r="P461" s="19"/>
    </row>
    <row r="462" spans="16:16" ht="12.75" x14ac:dyDescent="0.2">
      <c r="P462" s="19"/>
    </row>
    <row r="463" spans="16:16" ht="12.75" x14ac:dyDescent="0.2">
      <c r="P463" s="19"/>
    </row>
    <row r="464" spans="16:16" ht="12.75" x14ac:dyDescent="0.2">
      <c r="P464" s="19"/>
    </row>
    <row r="465" spans="16:16" ht="12.75" x14ac:dyDescent="0.2">
      <c r="P465" s="19"/>
    </row>
    <row r="466" spans="16:16" ht="12.75" x14ac:dyDescent="0.2">
      <c r="P466" s="19"/>
    </row>
    <row r="467" spans="16:16" ht="12.75" x14ac:dyDescent="0.2">
      <c r="P467" s="19"/>
    </row>
    <row r="468" spans="16:16" ht="12.75" x14ac:dyDescent="0.2">
      <c r="P468" s="19"/>
    </row>
    <row r="469" spans="16:16" ht="12.75" x14ac:dyDescent="0.2">
      <c r="P469" s="19"/>
    </row>
    <row r="470" spans="16:16" ht="12.75" x14ac:dyDescent="0.2">
      <c r="P470" s="19"/>
    </row>
    <row r="471" spans="16:16" ht="12.75" x14ac:dyDescent="0.2">
      <c r="P471" s="19"/>
    </row>
    <row r="472" spans="16:16" ht="12.75" x14ac:dyDescent="0.2">
      <c r="P472" s="19"/>
    </row>
    <row r="473" spans="16:16" ht="12.75" x14ac:dyDescent="0.2">
      <c r="P473" s="19"/>
    </row>
    <row r="474" spans="16:16" ht="12.75" x14ac:dyDescent="0.2">
      <c r="P474" s="19"/>
    </row>
    <row r="475" spans="16:16" ht="12.75" x14ac:dyDescent="0.2">
      <c r="P475" s="19"/>
    </row>
    <row r="476" spans="16:16" ht="12.75" x14ac:dyDescent="0.2">
      <c r="P476" s="19"/>
    </row>
    <row r="477" spans="16:16" ht="12.75" x14ac:dyDescent="0.2">
      <c r="P477" s="19"/>
    </row>
    <row r="478" spans="16:16" ht="12.75" x14ac:dyDescent="0.2">
      <c r="P478" s="19"/>
    </row>
    <row r="479" spans="16:16" ht="12.75" x14ac:dyDescent="0.2">
      <c r="P479" s="19"/>
    </row>
    <row r="480" spans="16:16" ht="12.75" x14ac:dyDescent="0.2">
      <c r="P480" s="19"/>
    </row>
    <row r="481" spans="16:16" ht="12.75" x14ac:dyDescent="0.2">
      <c r="P481" s="19"/>
    </row>
    <row r="482" spans="16:16" ht="12.75" x14ac:dyDescent="0.2">
      <c r="P482" s="19"/>
    </row>
    <row r="483" spans="16:16" ht="12.75" x14ac:dyDescent="0.2">
      <c r="P483" s="19"/>
    </row>
    <row r="484" spans="16:16" ht="12.75" x14ac:dyDescent="0.2">
      <c r="P484" s="19"/>
    </row>
    <row r="485" spans="16:16" ht="12.75" x14ac:dyDescent="0.2">
      <c r="P485" s="19"/>
    </row>
    <row r="486" spans="16:16" ht="12.75" x14ac:dyDescent="0.2">
      <c r="P486" s="19"/>
    </row>
    <row r="487" spans="16:16" ht="12.75" x14ac:dyDescent="0.2">
      <c r="P487" s="19"/>
    </row>
    <row r="488" spans="16:16" ht="12.75" x14ac:dyDescent="0.2">
      <c r="P488" s="19"/>
    </row>
    <row r="489" spans="16:16" ht="12.75" x14ac:dyDescent="0.2">
      <c r="P489" s="19"/>
    </row>
    <row r="490" spans="16:16" ht="12.75" x14ac:dyDescent="0.2">
      <c r="P490" s="19"/>
    </row>
    <row r="491" spans="16:16" ht="12.75" x14ac:dyDescent="0.2">
      <c r="P491" s="19"/>
    </row>
    <row r="492" spans="16:16" ht="12.75" x14ac:dyDescent="0.2">
      <c r="P492" s="19"/>
    </row>
    <row r="493" spans="16:16" ht="12.75" x14ac:dyDescent="0.2">
      <c r="P493" s="19"/>
    </row>
    <row r="494" spans="16:16" ht="12.75" x14ac:dyDescent="0.2">
      <c r="P494" s="19"/>
    </row>
    <row r="495" spans="16:16" ht="12.75" x14ac:dyDescent="0.2">
      <c r="P495" s="19"/>
    </row>
    <row r="496" spans="16:16" ht="12.75" x14ac:dyDescent="0.2">
      <c r="P496" s="19"/>
    </row>
    <row r="497" spans="16:16" ht="12.75" x14ac:dyDescent="0.2">
      <c r="P497" s="19"/>
    </row>
    <row r="498" spans="16:16" ht="12.75" x14ac:dyDescent="0.2">
      <c r="P498" s="19"/>
    </row>
    <row r="499" spans="16:16" ht="12.75" x14ac:dyDescent="0.2">
      <c r="P499" s="19"/>
    </row>
    <row r="500" spans="16:16" ht="12.75" x14ac:dyDescent="0.2">
      <c r="P500" s="19"/>
    </row>
    <row r="501" spans="16:16" ht="12.75" x14ac:dyDescent="0.2">
      <c r="P501" s="19"/>
    </row>
    <row r="502" spans="16:16" ht="12.75" x14ac:dyDescent="0.2">
      <c r="P502" s="19"/>
    </row>
    <row r="503" spans="16:16" ht="12.75" x14ac:dyDescent="0.2">
      <c r="P503" s="19"/>
    </row>
    <row r="504" spans="16:16" ht="12.75" x14ac:dyDescent="0.2">
      <c r="P504" s="19"/>
    </row>
    <row r="505" spans="16:16" ht="12.75" x14ac:dyDescent="0.2">
      <c r="P505" s="19"/>
    </row>
    <row r="506" spans="16:16" ht="12.75" x14ac:dyDescent="0.2">
      <c r="P506" s="19"/>
    </row>
    <row r="507" spans="16:16" ht="12.75" x14ac:dyDescent="0.2">
      <c r="P507" s="19"/>
    </row>
    <row r="508" spans="16:16" ht="12.75" x14ac:dyDescent="0.2">
      <c r="P508" s="19"/>
    </row>
    <row r="509" spans="16:16" ht="12.75" x14ac:dyDescent="0.2">
      <c r="P509" s="19"/>
    </row>
    <row r="510" spans="16:16" ht="12.75" x14ac:dyDescent="0.2">
      <c r="P510" s="19"/>
    </row>
    <row r="511" spans="16:16" ht="12.75" x14ac:dyDescent="0.2">
      <c r="P511" s="19"/>
    </row>
    <row r="512" spans="16:16" ht="12.75" x14ac:dyDescent="0.2">
      <c r="P512" s="19"/>
    </row>
    <row r="513" spans="16:16" ht="12.75" x14ac:dyDescent="0.2">
      <c r="P513" s="19"/>
    </row>
    <row r="514" spans="16:16" ht="12.75" x14ac:dyDescent="0.2">
      <c r="P514" s="19"/>
    </row>
    <row r="515" spans="16:16" ht="12.75" x14ac:dyDescent="0.2">
      <c r="P515" s="19"/>
    </row>
    <row r="516" spans="16:16" ht="12.75" x14ac:dyDescent="0.2">
      <c r="P516" s="19"/>
    </row>
    <row r="517" spans="16:16" ht="12.75" x14ac:dyDescent="0.2">
      <c r="P517" s="19"/>
    </row>
    <row r="518" spans="16:16" ht="12.75" x14ac:dyDescent="0.2">
      <c r="P518" s="19"/>
    </row>
    <row r="519" spans="16:16" ht="12.75" x14ac:dyDescent="0.2">
      <c r="P519" s="19"/>
    </row>
    <row r="520" spans="16:16" ht="12.75" x14ac:dyDescent="0.2">
      <c r="P520" s="19"/>
    </row>
    <row r="521" spans="16:16" ht="12.75" x14ac:dyDescent="0.2">
      <c r="P521" s="19"/>
    </row>
    <row r="522" spans="16:16" ht="12.75" x14ac:dyDescent="0.2">
      <c r="P522" s="19"/>
    </row>
    <row r="523" spans="16:16" ht="12.75" x14ac:dyDescent="0.2">
      <c r="P523" s="19"/>
    </row>
    <row r="524" spans="16:16" ht="12.75" x14ac:dyDescent="0.2">
      <c r="P524" s="19"/>
    </row>
    <row r="525" spans="16:16" ht="12.75" x14ac:dyDescent="0.2">
      <c r="P525" s="19"/>
    </row>
    <row r="526" spans="16:16" ht="12.75" x14ac:dyDescent="0.2">
      <c r="P526" s="19"/>
    </row>
    <row r="527" spans="16:16" ht="12.75" x14ac:dyDescent="0.2">
      <c r="P527" s="19"/>
    </row>
    <row r="528" spans="16:16" ht="12.75" x14ac:dyDescent="0.2">
      <c r="P528" s="19"/>
    </row>
    <row r="529" spans="16:16" ht="12.75" x14ac:dyDescent="0.2">
      <c r="P529" s="19"/>
    </row>
    <row r="530" spans="16:16" ht="12.75" x14ac:dyDescent="0.2">
      <c r="P530" s="19"/>
    </row>
    <row r="531" spans="16:16" ht="12.75" x14ac:dyDescent="0.2">
      <c r="P531" s="19"/>
    </row>
    <row r="532" spans="16:16" ht="12.75" x14ac:dyDescent="0.2">
      <c r="P532" s="19"/>
    </row>
    <row r="533" spans="16:16" ht="12.75" x14ac:dyDescent="0.2">
      <c r="P533" s="19"/>
    </row>
    <row r="534" spans="16:16" ht="12.75" x14ac:dyDescent="0.2">
      <c r="P534" s="19"/>
    </row>
    <row r="535" spans="16:16" ht="12.75" x14ac:dyDescent="0.2">
      <c r="P535" s="19"/>
    </row>
    <row r="536" spans="16:16" ht="12.75" x14ac:dyDescent="0.2">
      <c r="P536" s="19"/>
    </row>
    <row r="537" spans="16:16" ht="12.75" x14ac:dyDescent="0.2">
      <c r="P537" s="19"/>
    </row>
    <row r="538" spans="16:16" ht="12.75" x14ac:dyDescent="0.2">
      <c r="P538" s="19"/>
    </row>
    <row r="539" spans="16:16" ht="12.75" x14ac:dyDescent="0.2">
      <c r="P539" s="19"/>
    </row>
    <row r="540" spans="16:16" ht="12.75" x14ac:dyDescent="0.2">
      <c r="P540" s="19"/>
    </row>
    <row r="541" spans="16:16" ht="12.75" x14ac:dyDescent="0.2">
      <c r="P541" s="19"/>
    </row>
    <row r="542" spans="16:16" ht="12.75" x14ac:dyDescent="0.2">
      <c r="P542" s="19"/>
    </row>
    <row r="543" spans="16:16" ht="12.75" x14ac:dyDescent="0.2">
      <c r="P543" s="19"/>
    </row>
    <row r="544" spans="16:16" ht="12.75" x14ac:dyDescent="0.2">
      <c r="P544" s="19"/>
    </row>
    <row r="545" spans="16:16" ht="12.75" x14ac:dyDescent="0.2">
      <c r="P545" s="19"/>
    </row>
    <row r="546" spans="16:16" ht="12.75" x14ac:dyDescent="0.2">
      <c r="P546" s="19"/>
    </row>
    <row r="547" spans="16:16" ht="12.75" x14ac:dyDescent="0.2">
      <c r="P547" s="19"/>
    </row>
    <row r="548" spans="16:16" ht="12.75" x14ac:dyDescent="0.2">
      <c r="P548" s="19"/>
    </row>
    <row r="549" spans="16:16" ht="12.75" x14ac:dyDescent="0.2">
      <c r="P549" s="19"/>
    </row>
    <row r="550" spans="16:16" ht="12.75" x14ac:dyDescent="0.2">
      <c r="P550" s="19"/>
    </row>
    <row r="551" spans="16:16" ht="12.75" x14ac:dyDescent="0.2">
      <c r="P551" s="19"/>
    </row>
    <row r="552" spans="16:16" ht="12.75" x14ac:dyDescent="0.2">
      <c r="P552" s="19"/>
    </row>
    <row r="553" spans="16:16" ht="12.75" x14ac:dyDescent="0.2">
      <c r="P553" s="19"/>
    </row>
    <row r="554" spans="16:16" ht="12.75" x14ac:dyDescent="0.2">
      <c r="P554" s="19"/>
    </row>
    <row r="555" spans="16:16" ht="12.75" x14ac:dyDescent="0.2">
      <c r="P555" s="19"/>
    </row>
    <row r="556" spans="16:16" ht="12.75" x14ac:dyDescent="0.2">
      <c r="P556" s="19"/>
    </row>
    <row r="557" spans="16:16" ht="12.75" x14ac:dyDescent="0.2">
      <c r="P557" s="19"/>
    </row>
    <row r="558" spans="16:16" ht="12.75" x14ac:dyDescent="0.2">
      <c r="P558" s="19"/>
    </row>
    <row r="559" spans="16:16" ht="12.75" x14ac:dyDescent="0.2">
      <c r="P559" s="19"/>
    </row>
    <row r="560" spans="16:16" ht="12.75" x14ac:dyDescent="0.2">
      <c r="P560" s="19"/>
    </row>
    <row r="561" spans="16:16" ht="12.75" x14ac:dyDescent="0.2">
      <c r="P561" s="19"/>
    </row>
    <row r="562" spans="16:16" ht="12.75" x14ac:dyDescent="0.2">
      <c r="P562" s="19"/>
    </row>
    <row r="563" spans="16:16" ht="12.75" x14ac:dyDescent="0.2">
      <c r="P563" s="19"/>
    </row>
    <row r="564" spans="16:16" ht="12.75" x14ac:dyDescent="0.2">
      <c r="P564" s="19"/>
    </row>
    <row r="565" spans="16:16" ht="12.75" x14ac:dyDescent="0.2">
      <c r="P565" s="19"/>
    </row>
    <row r="566" spans="16:16" ht="12.75" x14ac:dyDescent="0.2">
      <c r="P566" s="19"/>
    </row>
    <row r="567" spans="16:16" ht="12.75" x14ac:dyDescent="0.2">
      <c r="P567" s="19"/>
    </row>
    <row r="568" spans="16:16" ht="12.75" x14ac:dyDescent="0.2">
      <c r="P568" s="19"/>
    </row>
    <row r="569" spans="16:16" ht="12.75" x14ac:dyDescent="0.2">
      <c r="P569" s="19"/>
    </row>
    <row r="570" spans="16:16" ht="12.75" x14ac:dyDescent="0.2">
      <c r="P570" s="19"/>
    </row>
    <row r="571" spans="16:16" ht="12.75" x14ac:dyDescent="0.2">
      <c r="P571" s="19"/>
    </row>
    <row r="572" spans="16:16" ht="12.75" x14ac:dyDescent="0.2">
      <c r="P572" s="19"/>
    </row>
    <row r="573" spans="16:16" ht="12.75" x14ac:dyDescent="0.2">
      <c r="P573" s="19"/>
    </row>
    <row r="574" spans="16:16" ht="12.75" x14ac:dyDescent="0.2">
      <c r="P574" s="19"/>
    </row>
    <row r="575" spans="16:16" ht="12.75" x14ac:dyDescent="0.2">
      <c r="P575" s="19"/>
    </row>
    <row r="576" spans="16:16" ht="12.75" x14ac:dyDescent="0.2">
      <c r="P576" s="19"/>
    </row>
    <row r="577" spans="16:16" ht="12.75" x14ac:dyDescent="0.2">
      <c r="P577" s="19"/>
    </row>
    <row r="578" spans="16:16" ht="12.75" x14ac:dyDescent="0.2">
      <c r="P578" s="19"/>
    </row>
    <row r="579" spans="16:16" ht="12.75" x14ac:dyDescent="0.2">
      <c r="P579" s="19"/>
    </row>
    <row r="580" spans="16:16" ht="12.75" x14ac:dyDescent="0.2">
      <c r="P580" s="19"/>
    </row>
    <row r="581" spans="16:16" ht="12.75" x14ac:dyDescent="0.2">
      <c r="P581" s="19"/>
    </row>
    <row r="582" spans="16:16" ht="12.75" x14ac:dyDescent="0.2">
      <c r="P582" s="19"/>
    </row>
    <row r="583" spans="16:16" ht="12.75" x14ac:dyDescent="0.2">
      <c r="P583" s="19"/>
    </row>
    <row r="584" spans="16:16" ht="12.75" x14ac:dyDescent="0.2">
      <c r="P584" s="19"/>
    </row>
    <row r="585" spans="16:16" ht="12.75" x14ac:dyDescent="0.2">
      <c r="P585" s="19"/>
    </row>
    <row r="586" spans="16:16" ht="12.75" x14ac:dyDescent="0.2">
      <c r="P586" s="19"/>
    </row>
    <row r="587" spans="16:16" ht="12.75" x14ac:dyDescent="0.2">
      <c r="P587" s="19"/>
    </row>
    <row r="588" spans="16:16" ht="12.75" x14ac:dyDescent="0.2">
      <c r="P588" s="19"/>
    </row>
    <row r="589" spans="16:16" ht="12.75" x14ac:dyDescent="0.2">
      <c r="P589" s="19"/>
    </row>
    <row r="590" spans="16:16" ht="12.75" x14ac:dyDescent="0.2">
      <c r="P590" s="19"/>
    </row>
    <row r="591" spans="16:16" ht="12.75" x14ac:dyDescent="0.2">
      <c r="P591" s="19"/>
    </row>
    <row r="592" spans="16:16" ht="12.75" x14ac:dyDescent="0.2">
      <c r="P592" s="19"/>
    </row>
    <row r="593" spans="16:16" ht="12.75" x14ac:dyDescent="0.2">
      <c r="P593" s="19"/>
    </row>
    <row r="594" spans="16:16" ht="12.75" x14ac:dyDescent="0.2">
      <c r="P594" s="19"/>
    </row>
    <row r="595" spans="16:16" ht="12.75" x14ac:dyDescent="0.2">
      <c r="P595" s="19"/>
    </row>
    <row r="596" spans="16:16" ht="12.75" x14ac:dyDescent="0.2">
      <c r="P596" s="19"/>
    </row>
    <row r="597" spans="16:16" ht="12.75" x14ac:dyDescent="0.2">
      <c r="P597" s="19"/>
    </row>
    <row r="598" spans="16:16" ht="12.75" x14ac:dyDescent="0.2">
      <c r="P598" s="19"/>
    </row>
    <row r="599" spans="16:16" ht="12.75" x14ac:dyDescent="0.2">
      <c r="P599" s="19"/>
    </row>
    <row r="600" spans="16:16" ht="12.75" x14ac:dyDescent="0.2">
      <c r="P600" s="19"/>
    </row>
    <row r="601" spans="16:16" ht="12.75" x14ac:dyDescent="0.2">
      <c r="P601" s="19"/>
    </row>
    <row r="602" spans="16:16" ht="12.75" x14ac:dyDescent="0.2">
      <c r="P602" s="19"/>
    </row>
    <row r="603" spans="16:16" ht="12.75" x14ac:dyDescent="0.2">
      <c r="P603" s="19"/>
    </row>
    <row r="604" spans="16:16" ht="12.75" x14ac:dyDescent="0.2">
      <c r="P604" s="19"/>
    </row>
    <row r="605" spans="16:16" ht="12.75" x14ac:dyDescent="0.2">
      <c r="P605" s="19"/>
    </row>
    <row r="606" spans="16:16" ht="12.75" x14ac:dyDescent="0.2">
      <c r="P606" s="19"/>
    </row>
    <row r="607" spans="16:16" ht="12.75" x14ac:dyDescent="0.2">
      <c r="P607" s="19"/>
    </row>
    <row r="608" spans="16:16" ht="12.75" x14ac:dyDescent="0.2">
      <c r="P608" s="19"/>
    </row>
    <row r="609" spans="16:16" ht="12.75" x14ac:dyDescent="0.2">
      <c r="P609" s="19"/>
    </row>
    <row r="610" spans="16:16" ht="12.75" x14ac:dyDescent="0.2">
      <c r="P610" s="19"/>
    </row>
    <row r="611" spans="16:16" ht="12.75" x14ac:dyDescent="0.2">
      <c r="P611" s="19"/>
    </row>
    <row r="612" spans="16:16" ht="12.75" x14ac:dyDescent="0.2">
      <c r="P612" s="19"/>
    </row>
    <row r="613" spans="16:16" ht="12.75" x14ac:dyDescent="0.2">
      <c r="P613" s="19"/>
    </row>
    <row r="614" spans="16:16" ht="12.75" x14ac:dyDescent="0.2">
      <c r="P614" s="19"/>
    </row>
    <row r="615" spans="16:16" ht="12.75" x14ac:dyDescent="0.2">
      <c r="P615" s="19"/>
    </row>
    <row r="616" spans="16:16" ht="12.75" x14ac:dyDescent="0.2">
      <c r="P616" s="19"/>
    </row>
    <row r="617" spans="16:16" ht="12.75" x14ac:dyDescent="0.2">
      <c r="P617" s="19"/>
    </row>
    <row r="618" spans="16:16" ht="12.75" x14ac:dyDescent="0.2">
      <c r="P618" s="19"/>
    </row>
    <row r="619" spans="16:16" ht="12.75" x14ac:dyDescent="0.2">
      <c r="P619" s="19"/>
    </row>
    <row r="620" spans="16:16" ht="12.75" x14ac:dyDescent="0.2">
      <c r="P620" s="19"/>
    </row>
    <row r="621" spans="16:16" ht="12.75" x14ac:dyDescent="0.2">
      <c r="P621" s="19"/>
    </row>
    <row r="622" spans="16:16" ht="12.75" x14ac:dyDescent="0.2">
      <c r="P622" s="19"/>
    </row>
    <row r="623" spans="16:16" ht="12.75" x14ac:dyDescent="0.2">
      <c r="P623" s="19"/>
    </row>
    <row r="624" spans="16:16" ht="12.75" x14ac:dyDescent="0.2">
      <c r="P624" s="19"/>
    </row>
    <row r="625" spans="16:16" ht="12.75" x14ac:dyDescent="0.2">
      <c r="P625" s="19"/>
    </row>
    <row r="626" spans="16:16" ht="12.75" x14ac:dyDescent="0.2">
      <c r="P626" s="19"/>
    </row>
    <row r="627" spans="16:16" ht="12.75" x14ac:dyDescent="0.2">
      <c r="P627" s="19"/>
    </row>
    <row r="628" spans="16:16" ht="12.75" x14ac:dyDescent="0.2">
      <c r="P628" s="19"/>
    </row>
    <row r="629" spans="16:16" ht="12.75" x14ac:dyDescent="0.2">
      <c r="P629" s="19"/>
    </row>
    <row r="630" spans="16:16" ht="12.75" x14ac:dyDescent="0.2">
      <c r="P630" s="19"/>
    </row>
    <row r="631" spans="16:16" ht="12.75" x14ac:dyDescent="0.2">
      <c r="P631" s="19"/>
    </row>
    <row r="632" spans="16:16" ht="12.75" x14ac:dyDescent="0.2">
      <c r="P632" s="19"/>
    </row>
    <row r="633" spans="16:16" ht="12.75" x14ac:dyDescent="0.2">
      <c r="P633" s="19"/>
    </row>
    <row r="634" spans="16:16" ht="12.75" x14ac:dyDescent="0.2">
      <c r="P634" s="19"/>
    </row>
    <row r="635" spans="16:16" ht="12.75" x14ac:dyDescent="0.2">
      <c r="P635" s="19"/>
    </row>
    <row r="636" spans="16:16" ht="12.75" x14ac:dyDescent="0.2">
      <c r="P636" s="19"/>
    </row>
    <row r="637" spans="16:16" ht="12.75" x14ac:dyDescent="0.2">
      <c r="P637" s="19"/>
    </row>
    <row r="638" spans="16:16" ht="12.75" x14ac:dyDescent="0.2">
      <c r="P638" s="19"/>
    </row>
    <row r="639" spans="16:16" ht="12.75" x14ac:dyDescent="0.2">
      <c r="P639" s="19"/>
    </row>
    <row r="640" spans="16:16" ht="12.75" x14ac:dyDescent="0.2">
      <c r="P640" s="19"/>
    </row>
    <row r="641" spans="16:16" ht="12.75" x14ac:dyDescent="0.2">
      <c r="P641" s="19"/>
    </row>
    <row r="642" spans="16:16" ht="12.75" x14ac:dyDescent="0.2">
      <c r="P642" s="19"/>
    </row>
    <row r="643" spans="16:16" ht="12.75" x14ac:dyDescent="0.2">
      <c r="P643" s="19"/>
    </row>
    <row r="644" spans="16:16" ht="12.75" x14ac:dyDescent="0.2">
      <c r="P644" s="19"/>
    </row>
    <row r="645" spans="16:16" ht="12.75" x14ac:dyDescent="0.2">
      <c r="P645" s="19"/>
    </row>
    <row r="646" spans="16:16" ht="12.75" x14ac:dyDescent="0.2">
      <c r="P646" s="19"/>
    </row>
    <row r="647" spans="16:16" ht="12.75" x14ac:dyDescent="0.2">
      <c r="P647" s="19"/>
    </row>
    <row r="648" spans="16:16" ht="12.75" x14ac:dyDescent="0.2">
      <c r="P648" s="19"/>
    </row>
    <row r="649" spans="16:16" ht="12.75" x14ac:dyDescent="0.2">
      <c r="P649" s="19"/>
    </row>
    <row r="650" spans="16:16" ht="12.75" x14ac:dyDescent="0.2">
      <c r="P650" s="19"/>
    </row>
    <row r="651" spans="16:16" ht="12.75" x14ac:dyDescent="0.2">
      <c r="P651" s="19"/>
    </row>
    <row r="652" spans="16:16" ht="12.75" x14ac:dyDescent="0.2">
      <c r="P652" s="19"/>
    </row>
    <row r="653" spans="16:16" ht="12.75" x14ac:dyDescent="0.2">
      <c r="P653" s="19"/>
    </row>
    <row r="654" spans="16:16" ht="12.75" x14ac:dyDescent="0.2">
      <c r="P654" s="19"/>
    </row>
    <row r="655" spans="16:16" ht="12.75" x14ac:dyDescent="0.2">
      <c r="P655" s="19"/>
    </row>
    <row r="656" spans="16:16" ht="12.75" x14ac:dyDescent="0.2">
      <c r="P656" s="19"/>
    </row>
    <row r="657" spans="16:16" ht="12.75" x14ac:dyDescent="0.2">
      <c r="P657" s="19"/>
    </row>
    <row r="658" spans="16:16" ht="12.75" x14ac:dyDescent="0.2">
      <c r="P658" s="19"/>
    </row>
    <row r="659" spans="16:16" ht="12.75" x14ac:dyDescent="0.2">
      <c r="P659" s="19"/>
    </row>
    <row r="660" spans="16:16" ht="12.75" x14ac:dyDescent="0.2">
      <c r="P660" s="19"/>
    </row>
    <row r="661" spans="16:16" ht="12.75" x14ac:dyDescent="0.2">
      <c r="P661" s="19"/>
    </row>
    <row r="662" spans="16:16" ht="12.75" x14ac:dyDescent="0.2">
      <c r="P662" s="19"/>
    </row>
    <row r="663" spans="16:16" ht="12.75" x14ac:dyDescent="0.2">
      <c r="P663" s="19"/>
    </row>
    <row r="664" spans="16:16" ht="12.75" x14ac:dyDescent="0.2">
      <c r="P664" s="19"/>
    </row>
    <row r="665" spans="16:16" ht="12.75" x14ac:dyDescent="0.2">
      <c r="P665" s="19"/>
    </row>
    <row r="666" spans="16:16" ht="12.75" x14ac:dyDescent="0.2">
      <c r="P666" s="19"/>
    </row>
    <row r="667" spans="16:16" ht="12.75" x14ac:dyDescent="0.2">
      <c r="P667" s="19"/>
    </row>
    <row r="668" spans="16:16" ht="12.75" x14ac:dyDescent="0.2">
      <c r="P668" s="19"/>
    </row>
    <row r="669" spans="16:16" ht="12.75" x14ac:dyDescent="0.2">
      <c r="P669" s="19"/>
    </row>
    <row r="670" spans="16:16" ht="12.75" x14ac:dyDescent="0.2">
      <c r="P670" s="19"/>
    </row>
    <row r="671" spans="16:16" ht="12.75" x14ac:dyDescent="0.2">
      <c r="P671" s="19"/>
    </row>
    <row r="672" spans="16:16" ht="12.75" x14ac:dyDescent="0.2">
      <c r="P672" s="19"/>
    </row>
    <row r="673" spans="16:16" ht="12.75" x14ac:dyDescent="0.2">
      <c r="P673" s="19"/>
    </row>
    <row r="674" spans="16:16" ht="12.75" x14ac:dyDescent="0.2">
      <c r="P674" s="19"/>
    </row>
    <row r="675" spans="16:16" ht="12.75" x14ac:dyDescent="0.2">
      <c r="P675" s="19"/>
    </row>
    <row r="676" spans="16:16" ht="12.75" x14ac:dyDescent="0.2">
      <c r="P676" s="19"/>
    </row>
    <row r="677" spans="16:16" ht="12.75" x14ac:dyDescent="0.2">
      <c r="P677" s="19"/>
    </row>
    <row r="678" spans="16:16" ht="12.75" x14ac:dyDescent="0.2">
      <c r="P678" s="19"/>
    </row>
    <row r="679" spans="16:16" ht="12.75" x14ac:dyDescent="0.2">
      <c r="P679" s="19"/>
    </row>
    <row r="680" spans="16:16" ht="12.75" x14ac:dyDescent="0.2">
      <c r="P680" s="19"/>
    </row>
    <row r="681" spans="16:16" ht="12.75" x14ac:dyDescent="0.2">
      <c r="P681" s="19"/>
    </row>
    <row r="682" spans="16:16" ht="12.75" x14ac:dyDescent="0.2">
      <c r="P682" s="19"/>
    </row>
    <row r="683" spans="16:16" ht="12.75" x14ac:dyDescent="0.2">
      <c r="P683" s="19"/>
    </row>
    <row r="684" spans="16:16" ht="12.75" x14ac:dyDescent="0.2">
      <c r="P684" s="19"/>
    </row>
    <row r="685" spans="16:16" ht="12.75" x14ac:dyDescent="0.2">
      <c r="P685" s="19"/>
    </row>
    <row r="686" spans="16:16" ht="12.75" x14ac:dyDescent="0.2">
      <c r="P686" s="19"/>
    </row>
    <row r="687" spans="16:16" ht="12.75" x14ac:dyDescent="0.2">
      <c r="P687" s="19"/>
    </row>
    <row r="688" spans="16:16" ht="12.75" x14ac:dyDescent="0.2">
      <c r="P688" s="19"/>
    </row>
    <row r="689" spans="16:16" ht="12.75" x14ac:dyDescent="0.2">
      <c r="P689" s="19"/>
    </row>
    <row r="690" spans="16:16" ht="12.75" x14ac:dyDescent="0.2">
      <c r="P690" s="19"/>
    </row>
    <row r="691" spans="16:16" ht="12.75" x14ac:dyDescent="0.2">
      <c r="P691" s="19"/>
    </row>
    <row r="692" spans="16:16" ht="12.75" x14ac:dyDescent="0.2">
      <c r="P692" s="19"/>
    </row>
    <row r="693" spans="16:16" ht="12.75" x14ac:dyDescent="0.2">
      <c r="P693" s="19"/>
    </row>
    <row r="694" spans="16:16" ht="12.75" x14ac:dyDescent="0.2">
      <c r="P694" s="19"/>
    </row>
    <row r="695" spans="16:16" ht="12.75" x14ac:dyDescent="0.2">
      <c r="P695" s="19"/>
    </row>
    <row r="696" spans="16:16" ht="12.75" x14ac:dyDescent="0.2">
      <c r="P696" s="19"/>
    </row>
    <row r="697" spans="16:16" ht="12.75" x14ac:dyDescent="0.2">
      <c r="P697" s="19"/>
    </row>
    <row r="698" spans="16:16" ht="12.75" x14ac:dyDescent="0.2">
      <c r="P698" s="19"/>
    </row>
    <row r="699" spans="16:16" ht="12.75" x14ac:dyDescent="0.2">
      <c r="P699" s="19"/>
    </row>
    <row r="700" spans="16:16" ht="12.75" x14ac:dyDescent="0.2">
      <c r="P700" s="19"/>
    </row>
    <row r="701" spans="16:16" ht="12.75" x14ac:dyDescent="0.2">
      <c r="P701" s="19"/>
    </row>
    <row r="702" spans="16:16" ht="12.75" x14ac:dyDescent="0.2">
      <c r="P702" s="19"/>
    </row>
    <row r="703" spans="16:16" ht="12.75" x14ac:dyDescent="0.2">
      <c r="P703" s="19"/>
    </row>
    <row r="704" spans="16:16" ht="12.75" x14ac:dyDescent="0.2">
      <c r="P704" s="19"/>
    </row>
    <row r="705" spans="16:16" ht="12.75" x14ac:dyDescent="0.2">
      <c r="P705" s="19"/>
    </row>
    <row r="706" spans="16:16" ht="12.75" x14ac:dyDescent="0.2">
      <c r="P706" s="19"/>
    </row>
    <row r="707" spans="16:16" ht="12.75" x14ac:dyDescent="0.2">
      <c r="P707" s="19"/>
    </row>
    <row r="708" spans="16:16" ht="12.75" x14ac:dyDescent="0.2">
      <c r="P708" s="19"/>
    </row>
    <row r="709" spans="16:16" ht="12.75" x14ac:dyDescent="0.2">
      <c r="P709" s="19"/>
    </row>
    <row r="710" spans="16:16" ht="12.75" x14ac:dyDescent="0.2">
      <c r="P710" s="19"/>
    </row>
    <row r="711" spans="16:16" ht="12.75" x14ac:dyDescent="0.2">
      <c r="P711" s="19"/>
    </row>
    <row r="712" spans="16:16" ht="12.75" x14ac:dyDescent="0.2">
      <c r="P712" s="19"/>
    </row>
    <row r="713" spans="16:16" ht="12.75" x14ac:dyDescent="0.2">
      <c r="P713" s="19"/>
    </row>
    <row r="714" spans="16:16" ht="12.75" x14ac:dyDescent="0.2">
      <c r="P714" s="19"/>
    </row>
    <row r="715" spans="16:16" ht="12.75" x14ac:dyDescent="0.2">
      <c r="P715" s="19"/>
    </row>
    <row r="716" spans="16:16" ht="12.75" x14ac:dyDescent="0.2">
      <c r="P716" s="19"/>
    </row>
    <row r="717" spans="16:16" ht="12.75" x14ac:dyDescent="0.2">
      <c r="P717" s="19"/>
    </row>
    <row r="718" spans="16:16" ht="12.75" x14ac:dyDescent="0.2">
      <c r="P718" s="19"/>
    </row>
    <row r="719" spans="16:16" ht="12.75" x14ac:dyDescent="0.2">
      <c r="P719" s="19"/>
    </row>
    <row r="720" spans="16:16" ht="12.75" x14ac:dyDescent="0.2">
      <c r="P720" s="19"/>
    </row>
    <row r="721" spans="16:16" ht="12.75" x14ac:dyDescent="0.2">
      <c r="P721" s="19"/>
    </row>
    <row r="722" spans="16:16" ht="12.75" x14ac:dyDescent="0.2">
      <c r="P722" s="19"/>
    </row>
    <row r="723" spans="16:16" ht="12.75" x14ac:dyDescent="0.2">
      <c r="P723" s="19"/>
    </row>
    <row r="724" spans="16:16" ht="12.75" x14ac:dyDescent="0.2">
      <c r="P724" s="19"/>
    </row>
    <row r="725" spans="16:16" ht="12.75" x14ac:dyDescent="0.2">
      <c r="P725" s="19"/>
    </row>
    <row r="726" spans="16:16" ht="12.75" x14ac:dyDescent="0.2">
      <c r="P726" s="19"/>
    </row>
    <row r="727" spans="16:16" ht="12.75" x14ac:dyDescent="0.2">
      <c r="P727" s="19"/>
    </row>
    <row r="728" spans="16:16" ht="12.75" x14ac:dyDescent="0.2">
      <c r="P728" s="19"/>
    </row>
    <row r="729" spans="16:16" ht="12.75" x14ac:dyDescent="0.2">
      <c r="P729" s="19"/>
    </row>
    <row r="730" spans="16:16" ht="12.75" x14ac:dyDescent="0.2">
      <c r="P730" s="19"/>
    </row>
    <row r="731" spans="16:16" ht="12.75" x14ac:dyDescent="0.2">
      <c r="P731" s="19"/>
    </row>
    <row r="732" spans="16:16" ht="12.75" x14ac:dyDescent="0.2">
      <c r="P732" s="19"/>
    </row>
    <row r="733" spans="16:16" ht="12.75" x14ac:dyDescent="0.2">
      <c r="P733" s="19"/>
    </row>
    <row r="734" spans="16:16" ht="12.75" x14ac:dyDescent="0.2">
      <c r="P734" s="19"/>
    </row>
    <row r="735" spans="16:16" ht="12.75" x14ac:dyDescent="0.2">
      <c r="P735" s="19"/>
    </row>
    <row r="736" spans="16:16" ht="12.75" x14ac:dyDescent="0.2">
      <c r="P736" s="19"/>
    </row>
    <row r="737" spans="16:16" ht="12.75" x14ac:dyDescent="0.2">
      <c r="P737" s="19"/>
    </row>
    <row r="738" spans="16:16" ht="12.75" x14ac:dyDescent="0.2">
      <c r="P738" s="19"/>
    </row>
    <row r="739" spans="16:16" ht="12.75" x14ac:dyDescent="0.2">
      <c r="P739" s="19"/>
    </row>
    <row r="740" spans="16:16" ht="12.75" x14ac:dyDescent="0.2">
      <c r="P740" s="19"/>
    </row>
    <row r="741" spans="16:16" ht="12.75" x14ac:dyDescent="0.2">
      <c r="P741" s="19"/>
    </row>
    <row r="742" spans="16:16" ht="12.75" x14ac:dyDescent="0.2">
      <c r="P742" s="19"/>
    </row>
    <row r="743" spans="16:16" ht="12.75" x14ac:dyDescent="0.2">
      <c r="P743" s="19"/>
    </row>
    <row r="744" spans="16:16" ht="12.75" x14ac:dyDescent="0.2">
      <c r="P744" s="19"/>
    </row>
    <row r="745" spans="16:16" ht="12.75" x14ac:dyDescent="0.2">
      <c r="P745" s="19"/>
    </row>
    <row r="746" spans="16:16" ht="12.75" x14ac:dyDescent="0.2">
      <c r="P746" s="19"/>
    </row>
    <row r="747" spans="16:16" ht="12.75" x14ac:dyDescent="0.2">
      <c r="P747" s="19"/>
    </row>
    <row r="748" spans="16:16" ht="12.75" x14ac:dyDescent="0.2">
      <c r="P748" s="19"/>
    </row>
    <row r="749" spans="16:16" ht="12.75" x14ac:dyDescent="0.2">
      <c r="P749" s="19"/>
    </row>
    <row r="750" spans="16:16" ht="12.75" x14ac:dyDescent="0.2">
      <c r="P750" s="19"/>
    </row>
    <row r="751" spans="16:16" ht="12.75" x14ac:dyDescent="0.2">
      <c r="P751" s="19"/>
    </row>
    <row r="752" spans="16:16" ht="12.75" x14ac:dyDescent="0.2">
      <c r="P752" s="19"/>
    </row>
    <row r="753" spans="16:16" ht="12.75" x14ac:dyDescent="0.2">
      <c r="P753" s="19"/>
    </row>
    <row r="754" spans="16:16" ht="12.75" x14ac:dyDescent="0.2">
      <c r="P754" s="19"/>
    </row>
    <row r="755" spans="16:16" ht="12.75" x14ac:dyDescent="0.2">
      <c r="P755" s="19"/>
    </row>
    <row r="756" spans="16:16" ht="12.75" x14ac:dyDescent="0.2">
      <c r="P756" s="19"/>
    </row>
    <row r="757" spans="16:16" ht="12.75" x14ac:dyDescent="0.2">
      <c r="P757" s="19"/>
    </row>
    <row r="758" spans="16:16" ht="12.75" x14ac:dyDescent="0.2">
      <c r="P758" s="19"/>
    </row>
    <row r="759" spans="16:16" ht="12.75" x14ac:dyDescent="0.2">
      <c r="P759" s="19"/>
    </row>
    <row r="760" spans="16:16" ht="12.75" x14ac:dyDescent="0.2">
      <c r="P760" s="19"/>
    </row>
    <row r="761" spans="16:16" ht="12.75" x14ac:dyDescent="0.2">
      <c r="P761" s="19"/>
    </row>
    <row r="762" spans="16:16" ht="12.75" x14ac:dyDescent="0.2">
      <c r="P762" s="19"/>
    </row>
    <row r="763" spans="16:16" ht="12.75" x14ac:dyDescent="0.2">
      <c r="P763" s="19"/>
    </row>
    <row r="764" spans="16:16" ht="12.75" x14ac:dyDescent="0.2">
      <c r="P764" s="19"/>
    </row>
    <row r="765" spans="16:16" ht="12.75" x14ac:dyDescent="0.2">
      <c r="P765" s="19"/>
    </row>
    <row r="766" spans="16:16" ht="12.75" x14ac:dyDescent="0.2">
      <c r="P766" s="19"/>
    </row>
    <row r="767" spans="16:16" ht="12.75" x14ac:dyDescent="0.2">
      <c r="P767" s="19"/>
    </row>
    <row r="768" spans="16:16" ht="12.75" x14ac:dyDescent="0.2">
      <c r="P768" s="19"/>
    </row>
    <row r="769" spans="16:16" ht="12.75" x14ac:dyDescent="0.2">
      <c r="P769" s="19"/>
    </row>
    <row r="770" spans="16:16" ht="12.75" x14ac:dyDescent="0.2">
      <c r="P770" s="19"/>
    </row>
    <row r="771" spans="16:16" ht="12.75" x14ac:dyDescent="0.2">
      <c r="P771" s="19"/>
    </row>
    <row r="772" spans="16:16" ht="12.75" x14ac:dyDescent="0.2">
      <c r="P772" s="19"/>
    </row>
    <row r="773" spans="16:16" ht="12.75" x14ac:dyDescent="0.2">
      <c r="P773" s="19"/>
    </row>
    <row r="774" spans="16:16" ht="12.75" x14ac:dyDescent="0.2">
      <c r="P774" s="19"/>
    </row>
    <row r="775" spans="16:16" ht="12.75" x14ac:dyDescent="0.2">
      <c r="P775" s="19"/>
    </row>
    <row r="776" spans="16:16" ht="12.75" x14ac:dyDescent="0.2">
      <c r="P776" s="19"/>
    </row>
    <row r="777" spans="16:16" ht="12.75" x14ac:dyDescent="0.2">
      <c r="P777" s="19"/>
    </row>
    <row r="778" spans="16:16" ht="12.75" x14ac:dyDescent="0.2">
      <c r="P778" s="19"/>
    </row>
    <row r="779" spans="16:16" ht="12.75" x14ac:dyDescent="0.2">
      <c r="P779" s="19"/>
    </row>
    <row r="780" spans="16:16" ht="12.75" x14ac:dyDescent="0.2">
      <c r="P780" s="19"/>
    </row>
    <row r="781" spans="16:16" ht="12.75" x14ac:dyDescent="0.2">
      <c r="P781" s="19"/>
    </row>
    <row r="782" spans="16:16" ht="12.75" x14ac:dyDescent="0.2">
      <c r="P782" s="19"/>
    </row>
    <row r="783" spans="16:16" ht="12.75" x14ac:dyDescent="0.2">
      <c r="P783" s="19"/>
    </row>
    <row r="784" spans="16:16" ht="12.75" x14ac:dyDescent="0.2">
      <c r="P784" s="19"/>
    </row>
    <row r="785" spans="16:16" ht="12.75" x14ac:dyDescent="0.2">
      <c r="P785" s="19"/>
    </row>
    <row r="786" spans="16:16" ht="12.75" x14ac:dyDescent="0.2">
      <c r="P786" s="19"/>
    </row>
    <row r="787" spans="16:16" ht="12.75" x14ac:dyDescent="0.2">
      <c r="P787" s="19"/>
    </row>
    <row r="788" spans="16:16" ht="12.75" x14ac:dyDescent="0.2">
      <c r="P788" s="19"/>
    </row>
    <row r="789" spans="16:16" ht="12.75" x14ac:dyDescent="0.2">
      <c r="P789" s="19"/>
    </row>
    <row r="790" spans="16:16" ht="12.75" x14ac:dyDescent="0.2">
      <c r="P790" s="19"/>
    </row>
    <row r="791" spans="16:16" ht="12.75" x14ac:dyDescent="0.2">
      <c r="P791" s="19"/>
    </row>
    <row r="792" spans="16:16" ht="12.75" x14ac:dyDescent="0.2">
      <c r="P792" s="19"/>
    </row>
    <row r="793" spans="16:16" ht="12.75" x14ac:dyDescent="0.2">
      <c r="P793" s="19"/>
    </row>
    <row r="794" spans="16:16" ht="12.75" x14ac:dyDescent="0.2">
      <c r="P794" s="19"/>
    </row>
    <row r="795" spans="16:16" ht="12.75" x14ac:dyDescent="0.2">
      <c r="P795" s="19"/>
    </row>
    <row r="796" spans="16:16" ht="12.75" x14ac:dyDescent="0.2">
      <c r="P796" s="19"/>
    </row>
    <row r="797" spans="16:16" ht="12.75" x14ac:dyDescent="0.2">
      <c r="P797" s="19"/>
    </row>
    <row r="798" spans="16:16" ht="12.75" x14ac:dyDescent="0.2">
      <c r="P798" s="19"/>
    </row>
    <row r="799" spans="16:16" ht="12.75" x14ac:dyDescent="0.2">
      <c r="P799" s="19"/>
    </row>
    <row r="800" spans="16:16" ht="12.75" x14ac:dyDescent="0.2">
      <c r="P800" s="19"/>
    </row>
    <row r="801" spans="16:16" ht="12.75" x14ac:dyDescent="0.2">
      <c r="P801" s="19"/>
    </row>
    <row r="802" spans="16:16" ht="12.75" x14ac:dyDescent="0.2">
      <c r="P802" s="19"/>
    </row>
    <row r="803" spans="16:16" ht="12.75" x14ac:dyDescent="0.2">
      <c r="P803" s="19"/>
    </row>
    <row r="804" spans="16:16" ht="12.75" x14ac:dyDescent="0.2">
      <c r="P804" s="19"/>
    </row>
    <row r="805" spans="16:16" ht="12.75" x14ac:dyDescent="0.2">
      <c r="P805" s="19"/>
    </row>
    <row r="806" spans="16:16" ht="12.75" x14ac:dyDescent="0.2">
      <c r="P806" s="19"/>
    </row>
    <row r="807" spans="16:16" ht="12.75" x14ac:dyDescent="0.2">
      <c r="P807" s="19"/>
    </row>
    <row r="808" spans="16:16" ht="12.75" x14ac:dyDescent="0.2">
      <c r="P808" s="19"/>
    </row>
    <row r="809" spans="16:16" ht="12.75" x14ac:dyDescent="0.2">
      <c r="P809" s="19"/>
    </row>
    <row r="810" spans="16:16" ht="12.75" x14ac:dyDescent="0.2">
      <c r="P810" s="19"/>
    </row>
    <row r="811" spans="16:16" ht="12.75" x14ac:dyDescent="0.2">
      <c r="P811" s="19"/>
    </row>
    <row r="812" spans="16:16" ht="12.75" x14ac:dyDescent="0.2">
      <c r="P812" s="19"/>
    </row>
    <row r="813" spans="16:16" ht="12.75" x14ac:dyDescent="0.2">
      <c r="P813" s="19"/>
    </row>
    <row r="814" spans="16:16" ht="12.75" x14ac:dyDescent="0.2">
      <c r="P814" s="19"/>
    </row>
    <row r="815" spans="16:16" ht="12.75" x14ac:dyDescent="0.2">
      <c r="P815" s="19"/>
    </row>
    <row r="816" spans="16:16" ht="12.75" x14ac:dyDescent="0.2">
      <c r="P816" s="19"/>
    </row>
    <row r="817" spans="16:16" ht="12.75" x14ac:dyDescent="0.2">
      <c r="P817" s="19"/>
    </row>
    <row r="818" spans="16:16" ht="12.75" x14ac:dyDescent="0.2">
      <c r="P818" s="19"/>
    </row>
    <row r="819" spans="16:16" ht="12.75" x14ac:dyDescent="0.2">
      <c r="P819" s="19"/>
    </row>
    <row r="820" spans="16:16" ht="12.75" x14ac:dyDescent="0.2">
      <c r="P820" s="19"/>
    </row>
    <row r="821" spans="16:16" ht="12.75" x14ac:dyDescent="0.2">
      <c r="P821" s="19"/>
    </row>
    <row r="822" spans="16:16" ht="12.75" x14ac:dyDescent="0.2">
      <c r="P822" s="19"/>
    </row>
    <row r="823" spans="16:16" ht="12.75" x14ac:dyDescent="0.2">
      <c r="P823" s="19"/>
    </row>
    <row r="824" spans="16:16" ht="12.75" x14ac:dyDescent="0.2">
      <c r="P824" s="19"/>
    </row>
    <row r="825" spans="16:16" ht="12.75" x14ac:dyDescent="0.2">
      <c r="P825" s="19"/>
    </row>
    <row r="826" spans="16:16" ht="12.75" x14ac:dyDescent="0.2">
      <c r="P826" s="19"/>
    </row>
    <row r="827" spans="16:16" ht="12.75" x14ac:dyDescent="0.2">
      <c r="P827" s="19"/>
    </row>
    <row r="828" spans="16:16" ht="12.75" x14ac:dyDescent="0.2">
      <c r="P828" s="19"/>
    </row>
    <row r="829" spans="16:16" ht="12.75" x14ac:dyDescent="0.2">
      <c r="P829" s="19"/>
    </row>
    <row r="830" spans="16:16" ht="12.75" x14ac:dyDescent="0.2">
      <c r="P830" s="19"/>
    </row>
    <row r="831" spans="16:16" ht="12.75" x14ac:dyDescent="0.2">
      <c r="P831" s="19"/>
    </row>
    <row r="832" spans="16:16" ht="12.75" x14ac:dyDescent="0.2">
      <c r="P832" s="19"/>
    </row>
    <row r="833" spans="16:16" ht="12.75" x14ac:dyDescent="0.2">
      <c r="P833" s="19"/>
    </row>
    <row r="834" spans="16:16" ht="12.75" x14ac:dyDescent="0.2">
      <c r="P834" s="19"/>
    </row>
    <row r="835" spans="16:16" ht="12.75" x14ac:dyDescent="0.2">
      <c r="P835" s="19"/>
    </row>
    <row r="836" spans="16:16" ht="12.75" x14ac:dyDescent="0.2">
      <c r="P836" s="19"/>
    </row>
    <row r="837" spans="16:16" ht="12.75" x14ac:dyDescent="0.2">
      <c r="P837" s="19"/>
    </row>
    <row r="838" spans="16:16" ht="12.75" x14ac:dyDescent="0.2">
      <c r="P838" s="19"/>
    </row>
    <row r="839" spans="16:16" ht="12.75" x14ac:dyDescent="0.2">
      <c r="P839" s="19"/>
    </row>
    <row r="840" spans="16:16" ht="12.75" x14ac:dyDescent="0.2">
      <c r="P840" s="19"/>
    </row>
    <row r="841" spans="16:16" ht="12.75" x14ac:dyDescent="0.2">
      <c r="P841" s="19"/>
    </row>
    <row r="842" spans="16:16" ht="12.75" x14ac:dyDescent="0.2">
      <c r="P842" s="19"/>
    </row>
    <row r="843" spans="16:16" ht="12.75" x14ac:dyDescent="0.2">
      <c r="P843" s="19"/>
    </row>
    <row r="844" spans="16:16" ht="12.75" x14ac:dyDescent="0.2">
      <c r="P844" s="19"/>
    </row>
    <row r="845" spans="16:16" ht="12.75" x14ac:dyDescent="0.2">
      <c r="P845" s="19"/>
    </row>
    <row r="846" spans="16:16" ht="12.75" x14ac:dyDescent="0.2">
      <c r="P846" s="19"/>
    </row>
    <row r="847" spans="16:16" ht="12.75" x14ac:dyDescent="0.2">
      <c r="P847" s="19"/>
    </row>
    <row r="848" spans="16:16" ht="12.75" x14ac:dyDescent="0.2">
      <c r="P848" s="19"/>
    </row>
    <row r="849" spans="16:16" ht="12.75" x14ac:dyDescent="0.2">
      <c r="P849" s="19"/>
    </row>
    <row r="850" spans="16:16" ht="12.75" x14ac:dyDescent="0.2">
      <c r="P850" s="19"/>
    </row>
    <row r="851" spans="16:16" ht="12.75" x14ac:dyDescent="0.2">
      <c r="P851" s="19"/>
    </row>
    <row r="852" spans="16:16" ht="12.75" x14ac:dyDescent="0.2">
      <c r="P852" s="19"/>
    </row>
    <row r="853" spans="16:16" ht="12.75" x14ac:dyDescent="0.2">
      <c r="P853" s="19"/>
    </row>
    <row r="854" spans="16:16" ht="12.75" x14ac:dyDescent="0.2">
      <c r="P854" s="19"/>
    </row>
    <row r="855" spans="16:16" ht="12.75" x14ac:dyDescent="0.2">
      <c r="P855" s="19"/>
    </row>
    <row r="856" spans="16:16" ht="12.75" x14ac:dyDescent="0.2">
      <c r="P856" s="19"/>
    </row>
    <row r="857" spans="16:16" ht="12.75" x14ac:dyDescent="0.2">
      <c r="P857" s="19"/>
    </row>
    <row r="858" spans="16:16" ht="12.75" x14ac:dyDescent="0.2">
      <c r="P858" s="19"/>
    </row>
    <row r="859" spans="16:16" ht="12.75" x14ac:dyDescent="0.2">
      <c r="P859" s="19"/>
    </row>
    <row r="860" spans="16:16" ht="12.75" x14ac:dyDescent="0.2">
      <c r="P860" s="19"/>
    </row>
    <row r="861" spans="16:16" ht="12.75" x14ac:dyDescent="0.2">
      <c r="P861" s="19"/>
    </row>
    <row r="862" spans="16:16" ht="12.75" x14ac:dyDescent="0.2">
      <c r="P862" s="19"/>
    </row>
    <row r="863" spans="16:16" ht="12.75" x14ac:dyDescent="0.2">
      <c r="P863" s="19"/>
    </row>
    <row r="864" spans="16:16" ht="12.75" x14ac:dyDescent="0.2">
      <c r="P864" s="19"/>
    </row>
    <row r="865" spans="16:16" ht="12.75" x14ac:dyDescent="0.2">
      <c r="P865" s="19"/>
    </row>
    <row r="866" spans="16:16" ht="12.75" x14ac:dyDescent="0.2">
      <c r="P866" s="19"/>
    </row>
    <row r="867" spans="16:16" ht="12.75" x14ac:dyDescent="0.2">
      <c r="P867" s="19"/>
    </row>
    <row r="868" spans="16:16" ht="12.75" x14ac:dyDescent="0.2">
      <c r="P868" s="19"/>
    </row>
    <row r="869" spans="16:16" ht="12.75" x14ac:dyDescent="0.2">
      <c r="P869" s="19"/>
    </row>
    <row r="870" spans="16:16" ht="12.75" x14ac:dyDescent="0.2">
      <c r="P870" s="19"/>
    </row>
    <row r="871" spans="16:16" ht="12.75" x14ac:dyDescent="0.2">
      <c r="P871" s="19"/>
    </row>
    <row r="872" spans="16:16" ht="12.75" x14ac:dyDescent="0.2">
      <c r="P872" s="19"/>
    </row>
    <row r="873" spans="16:16" ht="12.75" x14ac:dyDescent="0.2">
      <c r="P873" s="19"/>
    </row>
    <row r="874" spans="16:16" ht="12.75" x14ac:dyDescent="0.2">
      <c r="P874" s="19"/>
    </row>
    <row r="875" spans="16:16" ht="12.75" x14ac:dyDescent="0.2">
      <c r="P875" s="19"/>
    </row>
    <row r="876" spans="16:16" ht="12.75" x14ac:dyDescent="0.2">
      <c r="P876" s="19"/>
    </row>
    <row r="877" spans="16:16" ht="12.75" x14ac:dyDescent="0.2">
      <c r="P877" s="19"/>
    </row>
    <row r="878" spans="16:16" ht="12.75" x14ac:dyDescent="0.2">
      <c r="P878" s="19"/>
    </row>
    <row r="879" spans="16:16" ht="12.75" x14ac:dyDescent="0.2">
      <c r="P879" s="19"/>
    </row>
    <row r="880" spans="16:16" ht="12.75" x14ac:dyDescent="0.2">
      <c r="P880" s="19"/>
    </row>
    <row r="881" spans="16:16" ht="12.75" x14ac:dyDescent="0.2">
      <c r="P881" s="19"/>
    </row>
    <row r="882" spans="16:16" ht="12.75" x14ac:dyDescent="0.2">
      <c r="P882" s="19"/>
    </row>
    <row r="883" spans="16:16" ht="12.75" x14ac:dyDescent="0.2">
      <c r="P883" s="19"/>
    </row>
    <row r="884" spans="16:16" ht="12.75" x14ac:dyDescent="0.2">
      <c r="P884" s="19"/>
    </row>
    <row r="885" spans="16:16" ht="12.75" x14ac:dyDescent="0.2">
      <c r="P885" s="19"/>
    </row>
    <row r="886" spans="16:16" ht="12.75" x14ac:dyDescent="0.2">
      <c r="P886" s="19"/>
    </row>
    <row r="887" spans="16:16" ht="12.75" x14ac:dyDescent="0.2">
      <c r="P887" s="19"/>
    </row>
    <row r="888" spans="16:16" ht="12.75" x14ac:dyDescent="0.2">
      <c r="P888" s="19"/>
    </row>
    <row r="889" spans="16:16" ht="12.75" x14ac:dyDescent="0.2">
      <c r="P889" s="19"/>
    </row>
    <row r="890" spans="16:16" ht="12.75" x14ac:dyDescent="0.2">
      <c r="P890" s="19"/>
    </row>
    <row r="891" spans="16:16" ht="12.75" x14ac:dyDescent="0.2">
      <c r="P891" s="19"/>
    </row>
    <row r="892" spans="16:16" ht="12.75" x14ac:dyDescent="0.2">
      <c r="P892" s="19"/>
    </row>
    <row r="893" spans="16:16" ht="12.75" x14ac:dyDescent="0.2">
      <c r="P893" s="19"/>
    </row>
    <row r="894" spans="16:16" ht="12.75" x14ac:dyDescent="0.2">
      <c r="P894" s="19"/>
    </row>
    <row r="895" spans="16:16" ht="12.75" x14ac:dyDescent="0.2">
      <c r="P895" s="19"/>
    </row>
    <row r="896" spans="16:16" ht="12.75" x14ac:dyDescent="0.2">
      <c r="P896" s="19"/>
    </row>
    <row r="897" spans="16:16" ht="12.75" x14ac:dyDescent="0.2">
      <c r="P897" s="19"/>
    </row>
    <row r="898" spans="16:16" ht="12.75" x14ac:dyDescent="0.2">
      <c r="P898" s="19"/>
    </row>
    <row r="899" spans="16:16" ht="12.75" x14ac:dyDescent="0.2">
      <c r="P899" s="19"/>
    </row>
    <row r="900" spans="16:16" ht="12.75" x14ac:dyDescent="0.2">
      <c r="P900" s="19"/>
    </row>
    <row r="901" spans="16:16" ht="12.75" x14ac:dyDescent="0.2">
      <c r="P901" s="19"/>
    </row>
    <row r="902" spans="16:16" ht="12.75" x14ac:dyDescent="0.2">
      <c r="P902" s="19"/>
    </row>
    <row r="903" spans="16:16" ht="12.75" x14ac:dyDescent="0.2">
      <c r="P903" s="19"/>
    </row>
    <row r="904" spans="16:16" ht="12.75" x14ac:dyDescent="0.2">
      <c r="P904" s="19"/>
    </row>
    <row r="905" spans="16:16" ht="12.75" x14ac:dyDescent="0.2">
      <c r="P905" s="19"/>
    </row>
    <row r="906" spans="16:16" ht="12.75" x14ac:dyDescent="0.2">
      <c r="P906" s="19"/>
    </row>
    <row r="907" spans="16:16" ht="12.75" x14ac:dyDescent="0.2">
      <c r="P907" s="19"/>
    </row>
    <row r="908" spans="16:16" ht="12.75" x14ac:dyDescent="0.2">
      <c r="P908" s="19"/>
    </row>
    <row r="909" spans="16:16" ht="12.75" x14ac:dyDescent="0.2">
      <c r="P909" s="19"/>
    </row>
    <row r="910" spans="16:16" ht="12.75" x14ac:dyDescent="0.2">
      <c r="P910" s="19"/>
    </row>
    <row r="911" spans="16:16" ht="12.75" x14ac:dyDescent="0.2">
      <c r="P911" s="19"/>
    </row>
    <row r="912" spans="16:16" ht="12.75" x14ac:dyDescent="0.2">
      <c r="P912" s="19"/>
    </row>
    <row r="913" spans="16:16" ht="12.75" x14ac:dyDescent="0.2">
      <c r="P913" s="19"/>
    </row>
    <row r="914" spans="16:16" ht="12.75" x14ac:dyDescent="0.2">
      <c r="P914" s="19"/>
    </row>
    <row r="915" spans="16:16" ht="12.75" x14ac:dyDescent="0.2">
      <c r="P915" s="19"/>
    </row>
    <row r="916" spans="16:16" ht="12.75" x14ac:dyDescent="0.2">
      <c r="P916" s="19"/>
    </row>
    <row r="917" spans="16:16" ht="12.75" x14ac:dyDescent="0.2">
      <c r="P917" s="19"/>
    </row>
    <row r="918" spans="16:16" ht="12.75" x14ac:dyDescent="0.2">
      <c r="P918" s="19"/>
    </row>
    <row r="919" spans="16:16" ht="12.75" x14ac:dyDescent="0.2">
      <c r="P919" s="19"/>
    </row>
    <row r="920" spans="16:16" ht="12.75" x14ac:dyDescent="0.2">
      <c r="P920" s="19"/>
    </row>
    <row r="921" spans="16:16" ht="12.75" x14ac:dyDescent="0.2">
      <c r="P921" s="19"/>
    </row>
    <row r="922" spans="16:16" ht="12.75" x14ac:dyDescent="0.2">
      <c r="P922" s="19"/>
    </row>
    <row r="923" spans="16:16" ht="12.75" x14ac:dyDescent="0.2">
      <c r="P923" s="19"/>
    </row>
    <row r="924" spans="16:16" ht="12.75" x14ac:dyDescent="0.2">
      <c r="P924" s="19"/>
    </row>
    <row r="925" spans="16:16" ht="12.75" x14ac:dyDescent="0.2">
      <c r="P925" s="19"/>
    </row>
    <row r="926" spans="16:16" ht="12.75" x14ac:dyDescent="0.2">
      <c r="P926" s="19"/>
    </row>
    <row r="927" spans="16:16" ht="12.75" x14ac:dyDescent="0.2">
      <c r="P927" s="19"/>
    </row>
    <row r="928" spans="16:16" ht="12.75" x14ac:dyDescent="0.2">
      <c r="P928" s="19"/>
    </row>
    <row r="929" spans="16:16" ht="12.75" x14ac:dyDescent="0.2">
      <c r="P929" s="19"/>
    </row>
    <row r="930" spans="16:16" ht="12.75" x14ac:dyDescent="0.2">
      <c r="P930" s="19"/>
    </row>
    <row r="931" spans="16:16" ht="12.75" x14ac:dyDescent="0.2">
      <c r="P931" s="19"/>
    </row>
    <row r="932" spans="16:16" ht="12.75" x14ac:dyDescent="0.2">
      <c r="P932" s="19"/>
    </row>
    <row r="933" spans="16:16" ht="12.75" x14ac:dyDescent="0.2">
      <c r="P933" s="19"/>
    </row>
    <row r="934" spans="16:16" ht="12.75" x14ac:dyDescent="0.2">
      <c r="P934" s="19"/>
    </row>
    <row r="935" spans="16:16" ht="12.75" x14ac:dyDescent="0.2">
      <c r="P935" s="19"/>
    </row>
    <row r="936" spans="16:16" ht="12.75" x14ac:dyDescent="0.2">
      <c r="P936" s="19"/>
    </row>
    <row r="937" spans="16:16" ht="12.75" x14ac:dyDescent="0.2">
      <c r="P937" s="19"/>
    </row>
    <row r="938" spans="16:16" ht="12.75" x14ac:dyDescent="0.2">
      <c r="P938" s="19"/>
    </row>
    <row r="939" spans="16:16" ht="12.75" x14ac:dyDescent="0.2">
      <c r="P939" s="19"/>
    </row>
    <row r="940" spans="16:16" ht="12.75" x14ac:dyDescent="0.2">
      <c r="P940" s="19"/>
    </row>
    <row r="941" spans="16:16" ht="12.75" x14ac:dyDescent="0.2">
      <c r="P941" s="19"/>
    </row>
    <row r="942" spans="16:16" ht="12.75" x14ac:dyDescent="0.2">
      <c r="P942" s="19"/>
    </row>
    <row r="943" spans="16:16" ht="12.75" x14ac:dyDescent="0.2">
      <c r="P943" s="19"/>
    </row>
    <row r="944" spans="16:16" ht="12.75" x14ac:dyDescent="0.2">
      <c r="P944" s="19"/>
    </row>
    <row r="945" spans="16:16" ht="12.75" x14ac:dyDescent="0.2">
      <c r="P945" s="19"/>
    </row>
    <row r="946" spans="16:16" ht="12.75" x14ac:dyDescent="0.2">
      <c r="P946" s="19"/>
    </row>
    <row r="947" spans="16:16" ht="12.75" x14ac:dyDescent="0.2">
      <c r="P947" s="19"/>
    </row>
    <row r="948" spans="16:16" ht="12.75" x14ac:dyDescent="0.2">
      <c r="P948" s="19"/>
    </row>
    <row r="949" spans="16:16" ht="12.75" x14ac:dyDescent="0.2">
      <c r="P949" s="19"/>
    </row>
    <row r="950" spans="16:16" ht="12.75" x14ac:dyDescent="0.2">
      <c r="P950" s="19"/>
    </row>
    <row r="951" spans="16:16" ht="12.75" x14ac:dyDescent="0.2">
      <c r="P951" s="19"/>
    </row>
    <row r="952" spans="16:16" ht="12.75" x14ac:dyDescent="0.2">
      <c r="P952" s="19"/>
    </row>
    <row r="953" spans="16:16" ht="12.75" x14ac:dyDescent="0.2">
      <c r="P953" s="19"/>
    </row>
    <row r="954" spans="16:16" ht="12.75" x14ac:dyDescent="0.2">
      <c r="P954" s="19"/>
    </row>
    <row r="955" spans="16:16" ht="12.75" x14ac:dyDescent="0.2">
      <c r="P955" s="19"/>
    </row>
    <row r="956" spans="16:16" ht="12.75" x14ac:dyDescent="0.2">
      <c r="P956" s="19"/>
    </row>
    <row r="957" spans="16:16" ht="12.75" x14ac:dyDescent="0.2">
      <c r="P957" s="19"/>
    </row>
    <row r="958" spans="16:16" ht="12.75" x14ac:dyDescent="0.2">
      <c r="P958" s="19"/>
    </row>
    <row r="959" spans="16:16" ht="12.75" x14ac:dyDescent="0.2">
      <c r="P959" s="19"/>
    </row>
    <row r="960" spans="16:16" ht="12.75" x14ac:dyDescent="0.2">
      <c r="P960" s="19"/>
    </row>
    <row r="961" spans="16:16" ht="12.75" x14ac:dyDescent="0.2">
      <c r="P961" s="19"/>
    </row>
    <row r="962" spans="16:16" ht="12.75" x14ac:dyDescent="0.2">
      <c r="P962" s="19"/>
    </row>
    <row r="963" spans="16:16" ht="12.75" x14ac:dyDescent="0.2">
      <c r="P963" s="19"/>
    </row>
    <row r="964" spans="16:16" ht="12.75" x14ac:dyDescent="0.2">
      <c r="P964" s="19"/>
    </row>
    <row r="965" spans="16:16" ht="12.75" x14ac:dyDescent="0.2">
      <c r="P965" s="19"/>
    </row>
    <row r="966" spans="16:16" ht="12.75" x14ac:dyDescent="0.2">
      <c r="P966" s="19"/>
    </row>
    <row r="967" spans="16:16" ht="12.75" x14ac:dyDescent="0.2">
      <c r="P967" s="19"/>
    </row>
    <row r="968" spans="16:16" ht="12.75" x14ac:dyDescent="0.2">
      <c r="P968" s="19"/>
    </row>
    <row r="969" spans="16:16" ht="12.75" x14ac:dyDescent="0.2">
      <c r="P969" s="19"/>
    </row>
    <row r="970" spans="16:16" ht="12.75" x14ac:dyDescent="0.2">
      <c r="P970" s="19"/>
    </row>
    <row r="971" spans="16:16" ht="12.75" x14ac:dyDescent="0.2">
      <c r="P971" s="19"/>
    </row>
    <row r="972" spans="16:16" ht="12.75" x14ac:dyDescent="0.2">
      <c r="P972" s="19"/>
    </row>
    <row r="973" spans="16:16" ht="12.75" x14ac:dyDescent="0.2">
      <c r="P973" s="19"/>
    </row>
    <row r="974" spans="16:16" ht="12.75" x14ac:dyDescent="0.2">
      <c r="P974" s="19"/>
    </row>
    <row r="975" spans="16:16" ht="12.75" x14ac:dyDescent="0.2">
      <c r="P975" s="19"/>
    </row>
    <row r="976" spans="16:16" ht="12.75" x14ac:dyDescent="0.2">
      <c r="P976" s="19"/>
    </row>
    <row r="977" spans="16:16" ht="12.75" x14ac:dyDescent="0.2">
      <c r="P977" s="19"/>
    </row>
    <row r="978" spans="16:16" ht="12.75" x14ac:dyDescent="0.2">
      <c r="P978" s="19"/>
    </row>
    <row r="979" spans="16:16" ht="12.75" x14ac:dyDescent="0.2">
      <c r="P979" s="19"/>
    </row>
    <row r="980" spans="16:16" ht="12.75" x14ac:dyDescent="0.2">
      <c r="P980" s="19"/>
    </row>
    <row r="981" spans="16:16" ht="12.75" x14ac:dyDescent="0.2">
      <c r="P981" s="19"/>
    </row>
    <row r="982" spans="16:16" ht="12.75" x14ac:dyDescent="0.2">
      <c r="P982" s="19"/>
    </row>
    <row r="983" spans="16:16" ht="12.75" x14ac:dyDescent="0.2">
      <c r="P983" s="19"/>
    </row>
    <row r="984" spans="16:16" ht="12.75" x14ac:dyDescent="0.2">
      <c r="P984" s="19"/>
    </row>
    <row r="985" spans="16:16" ht="12.75" x14ac:dyDescent="0.2">
      <c r="P985" s="19"/>
    </row>
    <row r="986" spans="16:16" ht="12.75" x14ac:dyDescent="0.2">
      <c r="P986" s="19"/>
    </row>
    <row r="987" spans="16:16" ht="12.75" x14ac:dyDescent="0.2">
      <c r="P987" s="19"/>
    </row>
    <row r="988" spans="16:16" ht="12.75" x14ac:dyDescent="0.2">
      <c r="P988" s="19"/>
    </row>
    <row r="989" spans="16:16" ht="12.75" x14ac:dyDescent="0.2">
      <c r="P989" s="19"/>
    </row>
    <row r="990" spans="16:16" ht="12.75" x14ac:dyDescent="0.2">
      <c r="P990" s="19"/>
    </row>
    <row r="991" spans="16:16" ht="12.75" x14ac:dyDescent="0.2">
      <c r="P991" s="19"/>
    </row>
    <row r="992" spans="16:16" ht="12.75" x14ac:dyDescent="0.2">
      <c r="P992" s="19"/>
    </row>
    <row r="993" spans="16:16" ht="12.75" x14ac:dyDescent="0.2">
      <c r="P993" s="19"/>
    </row>
    <row r="994" spans="16:16" ht="12.75" x14ac:dyDescent="0.2">
      <c r="P994" s="19"/>
    </row>
    <row r="995" spans="16:16" ht="12.75" x14ac:dyDescent="0.2">
      <c r="P995" s="19"/>
    </row>
    <row r="996" spans="16:16" ht="12.75" x14ac:dyDescent="0.2">
      <c r="P996" s="19"/>
    </row>
    <row r="997" spans="16:16" ht="12.75" x14ac:dyDescent="0.2">
      <c r="P997" s="19"/>
    </row>
    <row r="998" spans="16:16" ht="12.75" x14ac:dyDescent="0.2">
      <c r="P998" s="19"/>
    </row>
    <row r="999" spans="16:16" ht="12.75" x14ac:dyDescent="0.2">
      <c r="P999" s="19"/>
    </row>
    <row r="1000" spans="16:16" ht="12.75" x14ac:dyDescent="0.2">
      <c r="P1000" s="19"/>
    </row>
    <row r="1001" spans="16:16" ht="12.75" x14ac:dyDescent="0.2">
      <c r="P1001" s="19"/>
    </row>
    <row r="1002" spans="16:16" ht="12.75" x14ac:dyDescent="0.2">
      <c r="P1002" s="19"/>
    </row>
    <row r="1003" spans="16:16" ht="12.75" x14ac:dyDescent="0.2">
      <c r="P1003" s="19"/>
    </row>
  </sheetData>
  <sortState ref="B6:R205">
    <sortCondition descending="1" ref="P6:P205"/>
    <sortCondition ref="E6:E205"/>
  </sortState>
  <mergeCells count="3">
    <mergeCell ref="A1:O1"/>
    <mergeCell ref="A2:O2"/>
    <mergeCell ref="A3:O3"/>
  </mergeCells>
  <dataValidations count="1">
    <dataValidation type="list" allowBlank="1" showErrorMessage="1" sqref="Q5:Q184 Q201:Q1003">
      <formula1>"победитель,призёр"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</vt:lpstr>
      <vt:lpstr>7-8</vt:lpstr>
      <vt:lpstr>9-11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2017-09-27T06:46:14Z</dcterms:modified>
</cp:coreProperties>
</file>