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16" windowWidth="1302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<sst xmlns="http://schemas.openxmlformats.org/spreadsheetml/2006/main" count="48" uniqueCount="43">
  <si>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</si>
  <si>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</si>
  <si>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</si>
  <si>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</si>
  <si>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</si>
  <si>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</si>
  <si>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</si>
  <si>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</si>
  <si>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</si>
  <si>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</si>
  <si>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</si>
  <si>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</si>
  <si>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</si>
  <si>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</si>
  <si>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>Протокол турнира по мини-гольфу.</t>
  </si>
  <si>
    <t xml:space="preserve">Итоговый протокол  </t>
  </si>
  <si>
    <t>Рейтинг участников</t>
  </si>
  <si>
    <t>Группа</t>
  </si>
  <si>
    <t>Место проведения: МОУ СОШ №6 им.М.В.Ломоносова</t>
  </si>
  <si>
    <t xml:space="preserve"> </t>
  </si>
  <si>
    <t>Школа</t>
  </si>
  <si>
    <r>
      <t xml:space="preserve">Группа 2 </t>
    </r>
    <r>
      <rPr>
        <b/>
        <sz val="12"/>
        <color indexed="10"/>
        <rFont val="Arial"/>
        <family val="2"/>
      </rPr>
      <t>девочки</t>
    </r>
  </si>
  <si>
    <r>
      <t xml:space="preserve">Группа 2 </t>
    </r>
    <r>
      <rPr>
        <b/>
        <sz val="12"/>
        <color indexed="30"/>
        <rFont val="Arial"/>
        <family val="2"/>
      </rPr>
      <t>мальчики</t>
    </r>
  </si>
  <si>
    <t>Финогенов Илья</t>
  </si>
  <si>
    <t>Название турнира: 5-ый турнир  по мини-гольфу
среди учащихся МБОУ СОШ г.о. Самара,  Дата: 27.02.14 г.</t>
  </si>
  <si>
    <t>Панин Мирослав</t>
  </si>
  <si>
    <t>Бочков Сергей</t>
  </si>
  <si>
    <t>Щербаков Илья</t>
  </si>
  <si>
    <t>Морозова Дарья</t>
  </si>
  <si>
    <t>Сенченко Варвара</t>
  </si>
  <si>
    <t>Егерев Артём</t>
  </si>
  <si>
    <t>Малинин Филипп</t>
  </si>
  <si>
    <t>Сокоркин Кирилл</t>
  </si>
  <si>
    <t>Шарапов Владимир</t>
  </si>
  <si>
    <t>Яшков Дмитрий</t>
  </si>
  <si>
    <t>Никифоров Александр</t>
  </si>
  <si>
    <t>Хоровников Андрей</t>
  </si>
  <si>
    <t>Смирнов Андрей</t>
  </si>
  <si>
    <t>Поваляев Егор</t>
  </si>
  <si>
    <t>гимн.133</t>
  </si>
  <si>
    <t>Александрова Анастасия</t>
  </si>
  <si>
    <t>Шедогубова Екатерина</t>
  </si>
  <si>
    <t>Говорухина Дарина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</si>
</sst>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1476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161925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39140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343775" y="180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" name="Line 9"/>
        <xdr:cNvSpPr>
          <a:spLocks/>
        </xdr:cNvSpPr>
      </xdr:nvSpPr>
      <xdr:spPr>
        <a:xfrm>
          <a:off x="7391400" y="1962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161925</xdr:colOff>
      <xdr:row>13</xdr:row>
      <xdr:rowOff>0</xdr:rowOff>
    </xdr:from>
    <xdr:to>
      <xdr:col>20</xdr:col>
      <xdr:colOff>0</xdr:colOff>
      <xdr:row>13</xdr:row>
      <xdr:rowOff>0</xdr:rowOff>
    </xdr:to>
    <xdr:sp>
      <xdr:nvSpPr>
        <xdr:cNvPr id="5" name="Line 10"/>
        <xdr:cNvSpPr>
          <a:spLocks/>
        </xdr:cNvSpPr>
      </xdr:nvSpPr>
      <xdr:spPr>
        <a:xfrm>
          <a:off x="7391400" y="2609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171450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6" name="Line 17"/>
        <xdr:cNvSpPr>
          <a:spLocks/>
        </xdr:cNvSpPr>
      </xdr:nvSpPr>
      <xdr:spPr>
        <a:xfrm>
          <a:off x="7400925" y="2286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200025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>
          <a:off x="742950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17</xdr:row>
      <xdr:rowOff>0</xdr:rowOff>
    </xdr:from>
    <xdr:to>
      <xdr:col>20</xdr:col>
      <xdr:colOff>0</xdr:colOff>
      <xdr:row>17</xdr:row>
      <xdr:rowOff>0</xdr:rowOff>
    </xdr:to>
    <xdr:sp>
      <xdr:nvSpPr>
        <xdr:cNvPr id="8" name="Line 19"/>
        <xdr:cNvSpPr>
          <a:spLocks/>
        </xdr:cNvSpPr>
      </xdr:nvSpPr>
      <xdr:spPr>
        <a:xfrm>
          <a:off x="7372350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9" name="Line 20"/>
        <xdr:cNvSpPr>
          <a:spLocks/>
        </xdr:cNvSpPr>
      </xdr:nvSpPr>
      <xdr:spPr>
        <a:xfrm>
          <a:off x="7372350" y="3781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10" name="Line 31"/>
        <xdr:cNvSpPr>
          <a:spLocks/>
        </xdr:cNvSpPr>
      </xdr:nvSpPr>
      <xdr:spPr>
        <a:xfrm>
          <a:off x="7419975" y="14830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28575</xdr:rowOff>
    </xdr:from>
    <xdr:to>
      <xdr:col>2</xdr:col>
      <xdr:colOff>0</xdr:colOff>
      <xdr:row>87</xdr:row>
      <xdr:rowOff>0</xdr:rowOff>
    </xdr:to>
    <xdr:sp>
      <xdr:nvSpPr>
        <xdr:cNvPr id="11" name="Line 39"/>
        <xdr:cNvSpPr>
          <a:spLocks/>
        </xdr:cNvSpPr>
      </xdr:nvSpPr>
      <xdr:spPr>
        <a:xfrm>
          <a:off x="2028825" y="14697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87</xdr:row>
      <xdr:rowOff>0</xdr:rowOff>
    </xdr:to>
    <xdr:sp>
      <xdr:nvSpPr>
        <xdr:cNvPr id="12" name="Line 40"/>
        <xdr:cNvSpPr>
          <a:spLocks/>
        </xdr:cNvSpPr>
      </xdr:nvSpPr>
      <xdr:spPr>
        <a:xfrm>
          <a:off x="2657475" y="14668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9525</xdr:rowOff>
    </xdr:from>
    <xdr:to>
      <xdr:col>4</xdr:col>
      <xdr:colOff>0</xdr:colOff>
      <xdr:row>87</xdr:row>
      <xdr:rowOff>0</xdr:rowOff>
    </xdr:to>
    <xdr:sp>
      <xdr:nvSpPr>
        <xdr:cNvPr id="13" name="Line 41"/>
        <xdr:cNvSpPr>
          <a:spLocks/>
        </xdr:cNvSpPr>
      </xdr:nvSpPr>
      <xdr:spPr>
        <a:xfrm>
          <a:off x="2943225" y="14678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9525</xdr:rowOff>
    </xdr:from>
    <xdr:to>
      <xdr:col>5</xdr:col>
      <xdr:colOff>0</xdr:colOff>
      <xdr:row>87</xdr:row>
      <xdr:rowOff>0</xdr:rowOff>
    </xdr:to>
    <xdr:sp>
      <xdr:nvSpPr>
        <xdr:cNvPr id="14" name="Line 42"/>
        <xdr:cNvSpPr>
          <a:spLocks/>
        </xdr:cNvSpPr>
      </xdr:nvSpPr>
      <xdr:spPr>
        <a:xfrm>
          <a:off x="3228975" y="14678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5" name="Line 44"/>
        <xdr:cNvSpPr>
          <a:spLocks/>
        </xdr:cNvSpPr>
      </xdr:nvSpPr>
      <xdr:spPr>
        <a:xfrm>
          <a:off x="35147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0</xdr:colOff>
      <xdr:row>87</xdr:row>
      <xdr:rowOff>0</xdr:rowOff>
    </xdr:to>
    <xdr:sp>
      <xdr:nvSpPr>
        <xdr:cNvPr id="16" name="Line 45"/>
        <xdr:cNvSpPr>
          <a:spLocks/>
        </xdr:cNvSpPr>
      </xdr:nvSpPr>
      <xdr:spPr>
        <a:xfrm>
          <a:off x="38004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17" name="Line 46"/>
        <xdr:cNvSpPr>
          <a:spLocks/>
        </xdr:cNvSpPr>
      </xdr:nvSpPr>
      <xdr:spPr>
        <a:xfrm>
          <a:off x="4086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>
      <xdr:nvSpPr>
        <xdr:cNvPr id="18" name="Line 47"/>
        <xdr:cNvSpPr>
          <a:spLocks/>
        </xdr:cNvSpPr>
      </xdr:nvSpPr>
      <xdr:spPr>
        <a:xfrm>
          <a:off x="43719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9" name="Line 48"/>
        <xdr:cNvSpPr>
          <a:spLocks/>
        </xdr:cNvSpPr>
      </xdr:nvSpPr>
      <xdr:spPr>
        <a:xfrm flipV="1">
          <a:off x="46577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0" name="Line 49"/>
        <xdr:cNvSpPr>
          <a:spLocks/>
        </xdr:cNvSpPr>
      </xdr:nvSpPr>
      <xdr:spPr>
        <a:xfrm flipV="1">
          <a:off x="49434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21" name="Line 50"/>
        <xdr:cNvSpPr>
          <a:spLocks/>
        </xdr:cNvSpPr>
      </xdr:nvSpPr>
      <xdr:spPr>
        <a:xfrm flipV="1">
          <a:off x="7515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22" name="Line 51"/>
        <xdr:cNvSpPr>
          <a:spLocks/>
        </xdr:cNvSpPr>
      </xdr:nvSpPr>
      <xdr:spPr>
        <a:xfrm flipV="1">
          <a:off x="7515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23" name="Line 52"/>
        <xdr:cNvSpPr>
          <a:spLocks/>
        </xdr:cNvSpPr>
      </xdr:nvSpPr>
      <xdr:spPr>
        <a:xfrm flipV="1">
          <a:off x="7515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0</xdr:rowOff>
    </xdr:from>
    <xdr:to>
      <xdr:col>19</xdr:col>
      <xdr:colOff>0</xdr:colOff>
      <xdr:row>87</xdr:row>
      <xdr:rowOff>0</xdr:rowOff>
    </xdr:to>
    <xdr:sp>
      <xdr:nvSpPr>
        <xdr:cNvPr id="24" name="Line 53"/>
        <xdr:cNvSpPr>
          <a:spLocks/>
        </xdr:cNvSpPr>
      </xdr:nvSpPr>
      <xdr:spPr>
        <a:xfrm flipV="1">
          <a:off x="72294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0</xdr:rowOff>
    </xdr:from>
    <xdr:to>
      <xdr:col>19</xdr:col>
      <xdr:colOff>0</xdr:colOff>
      <xdr:row>87</xdr:row>
      <xdr:rowOff>0</xdr:rowOff>
    </xdr:to>
    <xdr:sp>
      <xdr:nvSpPr>
        <xdr:cNvPr id="25" name="Line 54"/>
        <xdr:cNvSpPr>
          <a:spLocks/>
        </xdr:cNvSpPr>
      </xdr:nvSpPr>
      <xdr:spPr>
        <a:xfrm flipV="1">
          <a:off x="72294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87</xdr:row>
      <xdr:rowOff>0</xdr:rowOff>
    </xdr:from>
    <xdr:to>
      <xdr:col>18</xdr:col>
      <xdr:colOff>0</xdr:colOff>
      <xdr:row>87</xdr:row>
      <xdr:rowOff>0</xdr:rowOff>
    </xdr:to>
    <xdr:sp>
      <xdr:nvSpPr>
        <xdr:cNvPr id="26" name="Line 55"/>
        <xdr:cNvSpPr>
          <a:spLocks/>
        </xdr:cNvSpPr>
      </xdr:nvSpPr>
      <xdr:spPr>
        <a:xfrm flipV="1">
          <a:off x="69437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0</xdr:colOff>
      <xdr:row>87</xdr:row>
      <xdr:rowOff>0</xdr:rowOff>
    </xdr:to>
    <xdr:sp>
      <xdr:nvSpPr>
        <xdr:cNvPr id="27" name="Line 56"/>
        <xdr:cNvSpPr>
          <a:spLocks/>
        </xdr:cNvSpPr>
      </xdr:nvSpPr>
      <xdr:spPr>
        <a:xfrm flipV="1">
          <a:off x="66579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0</xdr:rowOff>
    </xdr:from>
    <xdr:to>
      <xdr:col>16</xdr:col>
      <xdr:colOff>0</xdr:colOff>
      <xdr:row>87</xdr:row>
      <xdr:rowOff>0</xdr:rowOff>
    </xdr:to>
    <xdr:sp>
      <xdr:nvSpPr>
        <xdr:cNvPr id="28" name="Line 57"/>
        <xdr:cNvSpPr>
          <a:spLocks/>
        </xdr:cNvSpPr>
      </xdr:nvSpPr>
      <xdr:spPr>
        <a:xfrm flipV="1">
          <a:off x="6372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0</xdr:rowOff>
    </xdr:to>
    <xdr:sp>
      <xdr:nvSpPr>
        <xdr:cNvPr id="29" name="Line 58"/>
        <xdr:cNvSpPr>
          <a:spLocks/>
        </xdr:cNvSpPr>
      </xdr:nvSpPr>
      <xdr:spPr>
        <a:xfrm flipV="1">
          <a:off x="60864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>
      <xdr:nvSpPr>
        <xdr:cNvPr id="30" name="Line 60"/>
        <xdr:cNvSpPr>
          <a:spLocks/>
        </xdr:cNvSpPr>
      </xdr:nvSpPr>
      <xdr:spPr>
        <a:xfrm flipV="1">
          <a:off x="52292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31" name="Line 61"/>
        <xdr:cNvSpPr>
          <a:spLocks/>
        </xdr:cNvSpPr>
      </xdr:nvSpPr>
      <xdr:spPr>
        <a:xfrm flipV="1">
          <a:off x="551497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>
      <xdr:nvSpPr>
        <xdr:cNvPr id="32" name="Line 62"/>
        <xdr:cNvSpPr>
          <a:spLocks/>
        </xdr:cNvSpPr>
      </xdr:nvSpPr>
      <xdr:spPr>
        <a:xfrm>
          <a:off x="5800725" y="1483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3" name="Line 72"/>
        <xdr:cNvSpPr>
          <a:spLocks/>
        </xdr:cNvSpPr>
      </xdr:nvSpPr>
      <xdr:spPr>
        <a:xfrm>
          <a:off x="73723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123825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4" name="Line 73"/>
        <xdr:cNvSpPr>
          <a:spLocks/>
        </xdr:cNvSpPr>
      </xdr:nvSpPr>
      <xdr:spPr>
        <a:xfrm>
          <a:off x="735330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5" name="Line 74"/>
        <xdr:cNvSpPr>
          <a:spLocks/>
        </xdr:cNvSpPr>
      </xdr:nvSpPr>
      <xdr:spPr>
        <a:xfrm>
          <a:off x="7315200" y="163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123825</xdr:colOff>
      <xdr:row>8</xdr:row>
      <xdr:rowOff>0</xdr:rowOff>
    </xdr:from>
    <xdr:to>
      <xdr:col>20</xdr:col>
      <xdr:colOff>0</xdr:colOff>
      <xdr:row>8</xdr:row>
      <xdr:rowOff>0</xdr:rowOff>
    </xdr:to>
    <xdr:sp>
      <xdr:nvSpPr>
        <xdr:cNvPr id="36" name="Line 75"/>
        <xdr:cNvSpPr>
          <a:spLocks/>
        </xdr:cNvSpPr>
      </xdr:nvSpPr>
      <xdr:spPr>
        <a:xfrm>
          <a:off x="7353300" y="1800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7" name="Line 76"/>
        <xdr:cNvSpPr>
          <a:spLocks/>
        </xdr:cNvSpPr>
      </xdr:nvSpPr>
      <xdr:spPr>
        <a:xfrm>
          <a:off x="7315200" y="2124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38" name="Line 77"/>
        <xdr:cNvSpPr>
          <a:spLocks/>
        </xdr:cNvSpPr>
      </xdr:nvSpPr>
      <xdr:spPr>
        <a:xfrm>
          <a:off x="7372350" y="2447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39" name="Line 78"/>
        <xdr:cNvSpPr>
          <a:spLocks/>
        </xdr:cNvSpPr>
      </xdr:nvSpPr>
      <xdr:spPr>
        <a:xfrm>
          <a:off x="7315200" y="2771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133350</xdr:colOff>
      <xdr:row>16</xdr:row>
      <xdr:rowOff>0</xdr:rowOff>
    </xdr:from>
    <xdr:to>
      <xdr:col>20</xdr:col>
      <xdr:colOff>0</xdr:colOff>
      <xdr:row>16</xdr:row>
      <xdr:rowOff>0</xdr:rowOff>
    </xdr:to>
    <xdr:sp>
      <xdr:nvSpPr>
        <xdr:cNvPr id="40" name="Line 79"/>
        <xdr:cNvSpPr>
          <a:spLocks/>
        </xdr:cNvSpPr>
      </xdr:nvSpPr>
      <xdr:spPr>
        <a:xfrm>
          <a:off x="7362825" y="3095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133350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41" name="Line 80"/>
        <xdr:cNvSpPr>
          <a:spLocks/>
        </xdr:cNvSpPr>
      </xdr:nvSpPr>
      <xdr:spPr>
        <a:xfrm>
          <a:off x="7362825" y="3581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42" name="Line 81"/>
        <xdr:cNvSpPr>
          <a:spLocks/>
        </xdr:cNvSpPr>
      </xdr:nvSpPr>
      <xdr:spPr>
        <a:xfrm>
          <a:off x="7315200" y="378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43" name="Line 94"/>
        <xdr:cNvSpPr>
          <a:spLocks/>
        </xdr:cNvSpPr>
      </xdr:nvSpPr>
      <xdr:spPr>
        <a:xfrm>
          <a:off x="7372350" y="14830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152400</xdr:colOff>
      <xdr:row>87</xdr:row>
      <xdr:rowOff>0</xdr:rowOff>
    </xdr:from>
    <xdr:to>
      <xdr:col>20</xdr:col>
      <xdr:colOff>0</xdr:colOff>
      <xdr:row>87</xdr:row>
      <xdr:rowOff>0</xdr:rowOff>
    </xdr:to>
    <xdr:sp>
      <xdr:nvSpPr>
        <xdr:cNvPr id="44" name="Line 96"/>
        <xdr:cNvSpPr>
          <a:spLocks/>
        </xdr:cNvSpPr>
      </xdr:nvSpPr>
      <xdr:spPr>
        <a:xfrm>
          <a:off x="7381875" y="14830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152400</xdr:rowOff>
    </xdr:from>
    <xdr:to>
      <xdr:col>3</xdr:col>
      <xdr:colOff>0</xdr:colOff>
      <xdr:row>90</xdr:row>
      <xdr:rowOff>152400</xdr:rowOff>
    </xdr:to>
    <xdr:sp>
      <xdr:nvSpPr>
        <xdr:cNvPr id="45" name="Line 97"/>
        <xdr:cNvSpPr>
          <a:spLocks/>
        </xdr:cNvSpPr>
      </xdr:nvSpPr>
      <xdr:spPr>
        <a:xfrm flipH="1">
          <a:off x="2028825" y="15468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152400</xdr:rowOff>
    </xdr:to>
    <xdr:sp>
      <xdr:nvSpPr>
        <xdr:cNvPr id="46" name="Line 98"/>
        <xdr:cNvSpPr>
          <a:spLocks/>
        </xdr:cNvSpPr>
      </xdr:nvSpPr>
      <xdr:spPr>
        <a:xfrm>
          <a:off x="2657475" y="15154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152400</xdr:rowOff>
    </xdr:to>
    <xdr:sp>
      <xdr:nvSpPr>
        <xdr:cNvPr id="47" name="Line 99"/>
        <xdr:cNvSpPr>
          <a:spLocks/>
        </xdr:cNvSpPr>
      </xdr:nvSpPr>
      <xdr:spPr>
        <a:xfrm>
          <a:off x="2657475" y="15154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76200</xdr:rowOff>
    </xdr:from>
    <xdr:to>
      <xdr:col>3</xdr:col>
      <xdr:colOff>0</xdr:colOff>
      <xdr:row>90</xdr:row>
      <xdr:rowOff>152400</xdr:rowOff>
    </xdr:to>
    <xdr:sp>
      <xdr:nvSpPr>
        <xdr:cNvPr id="48" name="Line 100"/>
        <xdr:cNvSpPr>
          <a:spLocks/>
        </xdr:cNvSpPr>
      </xdr:nvSpPr>
      <xdr:spPr>
        <a:xfrm flipV="1">
          <a:off x="2657475" y="15230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66675</xdr:rowOff>
    </xdr:from>
    <xdr:to>
      <xdr:col>3</xdr:col>
      <xdr:colOff>0</xdr:colOff>
      <xdr:row>90</xdr:row>
      <xdr:rowOff>152400</xdr:rowOff>
    </xdr:to>
    <xdr:sp>
      <xdr:nvSpPr>
        <xdr:cNvPr id="49" name="Line 101"/>
        <xdr:cNvSpPr>
          <a:spLocks/>
        </xdr:cNvSpPr>
      </xdr:nvSpPr>
      <xdr:spPr>
        <a:xfrm flipV="1">
          <a:off x="2657475" y="15220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104775</xdr:rowOff>
    </xdr:from>
    <xdr:to>
      <xdr:col>3</xdr:col>
      <xdr:colOff>0</xdr:colOff>
      <xdr:row>90</xdr:row>
      <xdr:rowOff>152400</xdr:rowOff>
    </xdr:to>
    <xdr:sp>
      <xdr:nvSpPr>
        <xdr:cNvPr id="50" name="Line 102"/>
        <xdr:cNvSpPr>
          <a:spLocks/>
        </xdr:cNvSpPr>
      </xdr:nvSpPr>
      <xdr:spPr>
        <a:xfrm flipV="1">
          <a:off x="2657475" y="15259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76200</xdr:rowOff>
    </xdr:from>
    <xdr:to>
      <xdr:col>3</xdr:col>
      <xdr:colOff>0</xdr:colOff>
      <xdr:row>90</xdr:row>
      <xdr:rowOff>152400</xdr:rowOff>
    </xdr:to>
    <xdr:sp>
      <xdr:nvSpPr>
        <xdr:cNvPr id="51" name="Line 103"/>
        <xdr:cNvSpPr>
          <a:spLocks/>
        </xdr:cNvSpPr>
      </xdr:nvSpPr>
      <xdr:spPr>
        <a:xfrm flipV="1">
          <a:off x="2657475" y="15230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66675</xdr:rowOff>
    </xdr:from>
    <xdr:to>
      <xdr:col>3</xdr:col>
      <xdr:colOff>0</xdr:colOff>
      <xdr:row>90</xdr:row>
      <xdr:rowOff>152400</xdr:rowOff>
    </xdr:to>
    <xdr:sp>
      <xdr:nvSpPr>
        <xdr:cNvPr id="52" name="Line 104"/>
        <xdr:cNvSpPr>
          <a:spLocks/>
        </xdr:cNvSpPr>
      </xdr:nvSpPr>
      <xdr:spPr>
        <a:xfrm flipV="1">
          <a:off x="2657475" y="15220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28575</xdr:rowOff>
    </xdr:from>
    <xdr:to>
      <xdr:col>3</xdr:col>
      <xdr:colOff>0</xdr:colOff>
      <xdr:row>91</xdr:row>
      <xdr:rowOff>0</xdr:rowOff>
    </xdr:to>
    <xdr:sp>
      <xdr:nvSpPr>
        <xdr:cNvPr id="53" name="Line 105"/>
        <xdr:cNvSpPr>
          <a:spLocks/>
        </xdr:cNvSpPr>
      </xdr:nvSpPr>
      <xdr:spPr>
        <a:xfrm flipV="1">
          <a:off x="2657475" y="1518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76200</xdr:rowOff>
    </xdr:from>
    <xdr:to>
      <xdr:col>3</xdr:col>
      <xdr:colOff>0</xdr:colOff>
      <xdr:row>91</xdr:row>
      <xdr:rowOff>0</xdr:rowOff>
    </xdr:to>
    <xdr:sp>
      <xdr:nvSpPr>
        <xdr:cNvPr id="54" name="Line 106"/>
        <xdr:cNvSpPr>
          <a:spLocks/>
        </xdr:cNvSpPr>
      </xdr:nvSpPr>
      <xdr:spPr>
        <a:xfrm flipV="1">
          <a:off x="2657475" y="15230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114300</xdr:rowOff>
    </xdr:from>
    <xdr:to>
      <xdr:col>3</xdr:col>
      <xdr:colOff>0</xdr:colOff>
      <xdr:row>90</xdr:row>
      <xdr:rowOff>152400</xdr:rowOff>
    </xdr:to>
    <xdr:sp>
      <xdr:nvSpPr>
        <xdr:cNvPr id="55" name="Line 107"/>
        <xdr:cNvSpPr>
          <a:spLocks/>
        </xdr:cNvSpPr>
      </xdr:nvSpPr>
      <xdr:spPr>
        <a:xfrm flipV="1">
          <a:off x="2657475" y="15268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85725</xdr:rowOff>
    </xdr:from>
    <xdr:to>
      <xdr:col>3</xdr:col>
      <xdr:colOff>0</xdr:colOff>
      <xdr:row>90</xdr:row>
      <xdr:rowOff>152400</xdr:rowOff>
    </xdr:to>
    <xdr:sp>
      <xdr:nvSpPr>
        <xdr:cNvPr id="56" name="Line 108"/>
        <xdr:cNvSpPr>
          <a:spLocks/>
        </xdr:cNvSpPr>
      </xdr:nvSpPr>
      <xdr:spPr>
        <a:xfrm flipV="1">
          <a:off x="2657475" y="1524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47625</xdr:rowOff>
    </xdr:from>
    <xdr:to>
      <xdr:col>3</xdr:col>
      <xdr:colOff>0</xdr:colOff>
      <xdr:row>90</xdr:row>
      <xdr:rowOff>152400</xdr:rowOff>
    </xdr:to>
    <xdr:sp>
      <xdr:nvSpPr>
        <xdr:cNvPr id="57" name="Line 109"/>
        <xdr:cNvSpPr>
          <a:spLocks/>
        </xdr:cNvSpPr>
      </xdr:nvSpPr>
      <xdr:spPr>
        <a:xfrm flipV="1">
          <a:off x="2657475" y="15201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90</xdr:row>
      <xdr:rowOff>152400</xdr:rowOff>
    </xdr:to>
    <xdr:sp>
      <xdr:nvSpPr>
        <xdr:cNvPr id="58" name="Line 110"/>
        <xdr:cNvSpPr>
          <a:spLocks/>
        </xdr:cNvSpPr>
      </xdr:nvSpPr>
      <xdr:spPr>
        <a:xfrm flipV="1">
          <a:off x="5800725" y="14830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66675</xdr:rowOff>
    </xdr:from>
    <xdr:to>
      <xdr:col>3</xdr:col>
      <xdr:colOff>0</xdr:colOff>
      <xdr:row>90</xdr:row>
      <xdr:rowOff>152400</xdr:rowOff>
    </xdr:to>
    <xdr:sp>
      <xdr:nvSpPr>
        <xdr:cNvPr id="59" name="Line 111"/>
        <xdr:cNvSpPr>
          <a:spLocks/>
        </xdr:cNvSpPr>
      </xdr:nvSpPr>
      <xdr:spPr>
        <a:xfrm flipV="1">
          <a:off x="2657475" y="15220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>
      <xdr:nvSpPr>
        <xdr:cNvPr id="60" name="Line 112"/>
        <xdr:cNvSpPr>
          <a:spLocks/>
        </xdr:cNvSpPr>
      </xdr:nvSpPr>
      <xdr:spPr>
        <a:xfrm>
          <a:off x="2657475" y="1531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88</xdr:row>
      <xdr:rowOff>152400</xdr:rowOff>
    </xdr:to>
    <xdr:sp>
      <xdr:nvSpPr>
        <xdr:cNvPr id="61" name="Line 114"/>
        <xdr:cNvSpPr>
          <a:spLocks/>
        </xdr:cNvSpPr>
      </xdr:nvSpPr>
      <xdr:spPr>
        <a:xfrm>
          <a:off x="40862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88</xdr:row>
      <xdr:rowOff>152400</xdr:rowOff>
    </xdr:to>
    <xdr:sp>
      <xdr:nvSpPr>
        <xdr:cNvPr id="62" name="Line 115"/>
        <xdr:cNvSpPr>
          <a:spLocks/>
        </xdr:cNvSpPr>
      </xdr:nvSpPr>
      <xdr:spPr>
        <a:xfrm>
          <a:off x="437197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76200</xdr:rowOff>
    </xdr:from>
    <xdr:to>
      <xdr:col>10</xdr:col>
      <xdr:colOff>0</xdr:colOff>
      <xdr:row>88</xdr:row>
      <xdr:rowOff>152400</xdr:rowOff>
    </xdr:to>
    <xdr:sp>
      <xdr:nvSpPr>
        <xdr:cNvPr id="63" name="Line 116"/>
        <xdr:cNvSpPr>
          <a:spLocks/>
        </xdr:cNvSpPr>
      </xdr:nvSpPr>
      <xdr:spPr>
        <a:xfrm flipV="1">
          <a:off x="4657725" y="14906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66675</xdr:rowOff>
    </xdr:from>
    <xdr:to>
      <xdr:col>11</xdr:col>
      <xdr:colOff>0</xdr:colOff>
      <xdr:row>88</xdr:row>
      <xdr:rowOff>152400</xdr:rowOff>
    </xdr:to>
    <xdr:sp>
      <xdr:nvSpPr>
        <xdr:cNvPr id="64" name="Line 117"/>
        <xdr:cNvSpPr>
          <a:spLocks/>
        </xdr:cNvSpPr>
      </xdr:nvSpPr>
      <xdr:spPr>
        <a:xfrm flipV="1">
          <a:off x="4943475" y="14897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87</xdr:row>
      <xdr:rowOff>76200</xdr:rowOff>
    </xdr:from>
    <xdr:to>
      <xdr:col>20</xdr:col>
      <xdr:colOff>0</xdr:colOff>
      <xdr:row>88</xdr:row>
      <xdr:rowOff>152400</xdr:rowOff>
    </xdr:to>
    <xdr:sp>
      <xdr:nvSpPr>
        <xdr:cNvPr id="65" name="Line 119"/>
        <xdr:cNvSpPr>
          <a:spLocks/>
        </xdr:cNvSpPr>
      </xdr:nvSpPr>
      <xdr:spPr>
        <a:xfrm flipV="1">
          <a:off x="7515225" y="149066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66675</xdr:rowOff>
    </xdr:from>
    <xdr:to>
      <xdr:col>19</xdr:col>
      <xdr:colOff>0</xdr:colOff>
      <xdr:row>88</xdr:row>
      <xdr:rowOff>152400</xdr:rowOff>
    </xdr:to>
    <xdr:sp>
      <xdr:nvSpPr>
        <xdr:cNvPr id="66" name="Line 120"/>
        <xdr:cNvSpPr>
          <a:spLocks/>
        </xdr:cNvSpPr>
      </xdr:nvSpPr>
      <xdr:spPr>
        <a:xfrm flipV="1">
          <a:off x="7229475" y="14897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28575</xdr:rowOff>
    </xdr:from>
    <xdr:to>
      <xdr:col>19</xdr:col>
      <xdr:colOff>0</xdr:colOff>
      <xdr:row>89</xdr:row>
      <xdr:rowOff>0</xdr:rowOff>
    </xdr:to>
    <xdr:sp>
      <xdr:nvSpPr>
        <xdr:cNvPr id="67" name="Line 121"/>
        <xdr:cNvSpPr>
          <a:spLocks/>
        </xdr:cNvSpPr>
      </xdr:nvSpPr>
      <xdr:spPr>
        <a:xfrm flipV="1">
          <a:off x="7229475" y="14859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87</xdr:row>
      <xdr:rowOff>76200</xdr:rowOff>
    </xdr:from>
    <xdr:to>
      <xdr:col>18</xdr:col>
      <xdr:colOff>0</xdr:colOff>
      <xdr:row>89</xdr:row>
      <xdr:rowOff>0</xdr:rowOff>
    </xdr:to>
    <xdr:sp>
      <xdr:nvSpPr>
        <xdr:cNvPr id="68" name="Line 122"/>
        <xdr:cNvSpPr>
          <a:spLocks/>
        </xdr:cNvSpPr>
      </xdr:nvSpPr>
      <xdr:spPr>
        <a:xfrm flipV="1">
          <a:off x="6943725" y="14906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87</xdr:row>
      <xdr:rowOff>114300</xdr:rowOff>
    </xdr:from>
    <xdr:to>
      <xdr:col>17</xdr:col>
      <xdr:colOff>0</xdr:colOff>
      <xdr:row>88</xdr:row>
      <xdr:rowOff>152400</xdr:rowOff>
    </xdr:to>
    <xdr:sp>
      <xdr:nvSpPr>
        <xdr:cNvPr id="69" name="Line 123"/>
        <xdr:cNvSpPr>
          <a:spLocks/>
        </xdr:cNvSpPr>
      </xdr:nvSpPr>
      <xdr:spPr>
        <a:xfrm flipV="1">
          <a:off x="6657975" y="149447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87</xdr:row>
      <xdr:rowOff>85725</xdr:rowOff>
    </xdr:from>
    <xdr:to>
      <xdr:col>16</xdr:col>
      <xdr:colOff>0</xdr:colOff>
      <xdr:row>88</xdr:row>
      <xdr:rowOff>152400</xdr:rowOff>
    </xdr:to>
    <xdr:sp>
      <xdr:nvSpPr>
        <xdr:cNvPr id="70" name="Line 124"/>
        <xdr:cNvSpPr>
          <a:spLocks/>
        </xdr:cNvSpPr>
      </xdr:nvSpPr>
      <xdr:spPr>
        <a:xfrm flipV="1">
          <a:off x="6372225" y="14916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87</xdr:row>
      <xdr:rowOff>47625</xdr:rowOff>
    </xdr:from>
    <xdr:to>
      <xdr:col>15</xdr:col>
      <xdr:colOff>0</xdr:colOff>
      <xdr:row>88</xdr:row>
      <xdr:rowOff>152400</xdr:rowOff>
    </xdr:to>
    <xdr:sp>
      <xdr:nvSpPr>
        <xdr:cNvPr id="71" name="Line 125"/>
        <xdr:cNvSpPr>
          <a:spLocks/>
        </xdr:cNvSpPr>
      </xdr:nvSpPr>
      <xdr:spPr>
        <a:xfrm flipV="1">
          <a:off x="6086475" y="14878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88</xdr:row>
      <xdr:rowOff>152400</xdr:rowOff>
    </xdr:to>
    <xdr:sp>
      <xdr:nvSpPr>
        <xdr:cNvPr id="72" name="Line 126"/>
        <xdr:cNvSpPr>
          <a:spLocks/>
        </xdr:cNvSpPr>
      </xdr:nvSpPr>
      <xdr:spPr>
        <a:xfrm flipV="1">
          <a:off x="52292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66675</xdr:rowOff>
    </xdr:from>
    <xdr:to>
      <xdr:col>13</xdr:col>
      <xdr:colOff>0</xdr:colOff>
      <xdr:row>88</xdr:row>
      <xdr:rowOff>152400</xdr:rowOff>
    </xdr:to>
    <xdr:sp>
      <xdr:nvSpPr>
        <xdr:cNvPr id="73" name="Line 127"/>
        <xdr:cNvSpPr>
          <a:spLocks/>
        </xdr:cNvSpPr>
      </xdr:nvSpPr>
      <xdr:spPr>
        <a:xfrm flipV="1">
          <a:off x="5514975" y="14897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142875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74" name="Line 20"/>
        <xdr:cNvSpPr>
          <a:spLocks/>
        </xdr:cNvSpPr>
      </xdr:nvSpPr>
      <xdr:spPr>
        <a:xfrm>
          <a:off x="7372350" y="4143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133350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75" name="Line 80"/>
        <xdr:cNvSpPr>
          <a:spLocks/>
        </xdr:cNvSpPr>
      </xdr:nvSpPr>
      <xdr:spPr>
        <a:xfrm>
          <a:off x="7362825" y="3981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76" name="Line 81"/>
        <xdr:cNvSpPr>
          <a:spLocks/>
        </xdr:cNvSpPr>
      </xdr:nvSpPr>
      <xdr:spPr>
        <a:xfrm>
          <a:off x="7315200" y="4305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77" name="Line 1"/>
        <xdr:cNvSpPr>
          <a:spLocks/>
        </xdr:cNvSpPr>
      </xdr:nvSpPr>
      <xdr:spPr>
        <a:xfrm>
          <a:off x="772477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78" name="Line 2"/>
        <xdr:cNvSpPr>
          <a:spLocks/>
        </xdr:cNvSpPr>
      </xdr:nvSpPr>
      <xdr:spPr>
        <a:xfrm>
          <a:off x="7677150" y="1638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79" name="Line 3"/>
        <xdr:cNvSpPr>
          <a:spLocks/>
        </xdr:cNvSpPr>
      </xdr:nvSpPr>
      <xdr:spPr>
        <a:xfrm>
          <a:off x="7629525" y="1800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0" name="Line 9"/>
        <xdr:cNvSpPr>
          <a:spLocks/>
        </xdr:cNvSpPr>
      </xdr:nvSpPr>
      <xdr:spPr>
        <a:xfrm>
          <a:off x="7677150" y="1962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81" name="Line 10"/>
        <xdr:cNvSpPr>
          <a:spLocks/>
        </xdr:cNvSpPr>
      </xdr:nvSpPr>
      <xdr:spPr>
        <a:xfrm>
          <a:off x="7677150" y="2609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82" name="Line 17"/>
        <xdr:cNvSpPr>
          <a:spLocks/>
        </xdr:cNvSpPr>
      </xdr:nvSpPr>
      <xdr:spPr>
        <a:xfrm>
          <a:off x="7696200" y="2286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3" name="Line 18"/>
        <xdr:cNvSpPr>
          <a:spLocks/>
        </xdr:cNvSpPr>
      </xdr:nvSpPr>
      <xdr:spPr>
        <a:xfrm>
          <a:off x="7715250" y="2933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84" name="Line 19"/>
        <xdr:cNvSpPr>
          <a:spLocks/>
        </xdr:cNvSpPr>
      </xdr:nvSpPr>
      <xdr:spPr>
        <a:xfrm>
          <a:off x="7658100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85" name="Line 20"/>
        <xdr:cNvSpPr>
          <a:spLocks/>
        </xdr:cNvSpPr>
      </xdr:nvSpPr>
      <xdr:spPr>
        <a:xfrm>
          <a:off x="7658100" y="3781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86" name="Line 72"/>
        <xdr:cNvSpPr>
          <a:spLocks/>
        </xdr:cNvSpPr>
      </xdr:nvSpPr>
      <xdr:spPr>
        <a:xfrm>
          <a:off x="7658100" y="1476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87" name="Line 73"/>
        <xdr:cNvSpPr>
          <a:spLocks/>
        </xdr:cNvSpPr>
      </xdr:nvSpPr>
      <xdr:spPr>
        <a:xfrm>
          <a:off x="7639050" y="1638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88" name="Line 74"/>
        <xdr:cNvSpPr>
          <a:spLocks/>
        </xdr:cNvSpPr>
      </xdr:nvSpPr>
      <xdr:spPr>
        <a:xfrm>
          <a:off x="7600950" y="1638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89" name="Line 75"/>
        <xdr:cNvSpPr>
          <a:spLocks/>
        </xdr:cNvSpPr>
      </xdr:nvSpPr>
      <xdr:spPr>
        <a:xfrm>
          <a:off x="7639050" y="1800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90" name="Line 76"/>
        <xdr:cNvSpPr>
          <a:spLocks/>
        </xdr:cNvSpPr>
      </xdr:nvSpPr>
      <xdr:spPr>
        <a:xfrm>
          <a:off x="7600950" y="2124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91" name="Line 77"/>
        <xdr:cNvSpPr>
          <a:spLocks/>
        </xdr:cNvSpPr>
      </xdr:nvSpPr>
      <xdr:spPr>
        <a:xfrm>
          <a:off x="7658100" y="2447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92" name="Line 78"/>
        <xdr:cNvSpPr>
          <a:spLocks/>
        </xdr:cNvSpPr>
      </xdr:nvSpPr>
      <xdr:spPr>
        <a:xfrm>
          <a:off x="7600950" y="2771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93" name="Line 79"/>
        <xdr:cNvSpPr>
          <a:spLocks/>
        </xdr:cNvSpPr>
      </xdr:nvSpPr>
      <xdr:spPr>
        <a:xfrm>
          <a:off x="7648575" y="3095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94" name="Line 80"/>
        <xdr:cNvSpPr>
          <a:spLocks/>
        </xdr:cNvSpPr>
      </xdr:nvSpPr>
      <xdr:spPr>
        <a:xfrm>
          <a:off x="7648575" y="3581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5" name="Line 81"/>
        <xdr:cNvSpPr>
          <a:spLocks/>
        </xdr:cNvSpPr>
      </xdr:nvSpPr>
      <xdr:spPr>
        <a:xfrm>
          <a:off x="7600950" y="3781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96" name="Line 20"/>
        <xdr:cNvSpPr>
          <a:spLocks/>
        </xdr:cNvSpPr>
      </xdr:nvSpPr>
      <xdr:spPr>
        <a:xfrm>
          <a:off x="7658100" y="4143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97" name="Line 80"/>
        <xdr:cNvSpPr>
          <a:spLocks/>
        </xdr:cNvSpPr>
      </xdr:nvSpPr>
      <xdr:spPr>
        <a:xfrm>
          <a:off x="7648575" y="3981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98" name="Line 81"/>
        <xdr:cNvSpPr>
          <a:spLocks/>
        </xdr:cNvSpPr>
      </xdr:nvSpPr>
      <xdr:spPr>
        <a:xfrm>
          <a:off x="7600950" y="430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PageLayoutView="0" workbookViewId="0" topLeftCell="A1">
      <pane ySplit="5" topLeftCell="A13" activePane="bottomLeft" state="frozen"/>
      <selection pane="topLeft" activeCell="A1" sqref="A1"/>
      <selection pane="bottomLeft" activeCell="X27" sqref="X27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29" customWidth="1"/>
    <col min="4" max="20" width="3.75390625" style="5" customWidth="1"/>
    <col min="21" max="21" width="4.625" style="37" customWidth="1"/>
    <col min="22" max="22" width="4.625" style="33" customWidth="1"/>
  </cols>
  <sheetData>
    <row r="1" spans="1:22" s="6" customFormat="1" ht="22.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6"/>
      <c r="V1" s="32"/>
    </row>
    <row r="2" spans="1:22" s="6" customFormat="1" ht="18.75">
      <c r="A2" s="53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6"/>
      <c r="V2" s="32"/>
    </row>
    <row r="3" spans="1:22" s="6" customFormat="1" ht="18.7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36"/>
      <c r="V3" s="32"/>
    </row>
    <row r="4" spans="21:22" s="5" customFormat="1" ht="15" customHeight="1">
      <c r="U4" s="37"/>
      <c r="V4" s="33"/>
    </row>
    <row r="5" spans="1:23" s="3" customFormat="1" ht="25.5">
      <c r="A5" s="2" t="s">
        <v>0</v>
      </c>
      <c r="B5" s="2" t="s">
        <v>3</v>
      </c>
      <c r="C5" s="2" t="s">
        <v>20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 t="s">
        <v>1</v>
      </c>
      <c r="W5" s="2" t="s">
        <v>2</v>
      </c>
    </row>
    <row r="6" spans="1:23" s="31" customFormat="1" ht="15.75">
      <c r="A6" s="2"/>
      <c r="B6" s="26" t="s">
        <v>22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1"/>
    </row>
    <row r="7" spans="1:23" s="31" customFormat="1" ht="12.75">
      <c r="A7" s="2">
        <v>1</v>
      </c>
      <c r="B7" s="4" t="s">
        <v>23</v>
      </c>
      <c r="C7" s="2">
        <v>76</v>
      </c>
      <c r="D7" s="2">
        <v>4</v>
      </c>
      <c r="E7" s="2">
        <v>2</v>
      </c>
      <c r="F7" s="2">
        <v>4</v>
      </c>
      <c r="G7" s="2">
        <v>4</v>
      </c>
      <c r="H7" s="2">
        <v>4</v>
      </c>
      <c r="I7" s="2">
        <v>2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3</v>
      </c>
      <c r="Q7" s="2">
        <v>4</v>
      </c>
      <c r="R7" s="2">
        <v>4</v>
      </c>
      <c r="S7" s="2">
        <v>3</v>
      </c>
      <c r="T7" s="2">
        <v>4</v>
      </c>
      <c r="U7" s="2">
        <v>1</v>
      </c>
      <c r="V7" s="38">
        <v>63</v>
      </c>
      <c r="W7" s="34">
        <v>9</v>
      </c>
    </row>
    <row r="8" spans="1:23" s="31" customFormat="1" ht="12.75">
      <c r="A8" s="2">
        <v>2</v>
      </c>
      <c r="B8" s="4" t="s">
        <v>25</v>
      </c>
      <c r="C8" s="2">
        <v>145</v>
      </c>
      <c r="D8" s="2">
        <v>4</v>
      </c>
      <c r="E8" s="2">
        <v>4</v>
      </c>
      <c r="F8" s="2">
        <v>4</v>
      </c>
      <c r="G8" s="2">
        <v>3</v>
      </c>
      <c r="H8" s="2">
        <v>4</v>
      </c>
      <c r="I8" s="2">
        <v>3</v>
      </c>
      <c r="J8" s="2">
        <v>3</v>
      </c>
      <c r="K8" s="2">
        <v>1</v>
      </c>
      <c r="L8" s="2">
        <v>4</v>
      </c>
      <c r="M8" s="2">
        <v>4</v>
      </c>
      <c r="N8" s="2">
        <v>4</v>
      </c>
      <c r="O8" s="2">
        <v>2</v>
      </c>
      <c r="P8" s="2">
        <v>2</v>
      </c>
      <c r="Q8" s="2">
        <v>4</v>
      </c>
      <c r="R8" s="2">
        <v>4</v>
      </c>
      <c r="S8" s="2">
        <v>2</v>
      </c>
      <c r="T8" s="2">
        <v>2</v>
      </c>
      <c r="U8" s="2">
        <v>4</v>
      </c>
      <c r="V8" s="38">
        <v>58</v>
      </c>
      <c r="W8" s="34">
        <v>8</v>
      </c>
    </row>
    <row r="9" spans="1:23" s="31" customFormat="1" ht="12.75">
      <c r="A9" s="2">
        <v>3</v>
      </c>
      <c r="B9" s="4" t="s">
        <v>26</v>
      </c>
      <c r="C9" s="2">
        <v>102</v>
      </c>
      <c r="D9" s="2">
        <v>4</v>
      </c>
      <c r="E9" s="2">
        <v>3</v>
      </c>
      <c r="F9" s="2">
        <v>4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3</v>
      </c>
      <c r="P9" s="2">
        <v>3</v>
      </c>
      <c r="Q9" s="2">
        <v>4</v>
      </c>
      <c r="R9" s="2">
        <v>2</v>
      </c>
      <c r="S9" s="2">
        <v>4</v>
      </c>
      <c r="T9" s="2">
        <v>3</v>
      </c>
      <c r="U9" s="2">
        <v>4</v>
      </c>
      <c r="V9" s="38">
        <v>66</v>
      </c>
      <c r="W9" s="34">
        <v>9</v>
      </c>
    </row>
    <row r="10" spans="1:23" s="31" customFormat="1" ht="12.75">
      <c r="A10" s="2">
        <v>4</v>
      </c>
      <c r="B10" s="4" t="s">
        <v>27</v>
      </c>
      <c r="C10" s="2">
        <v>102</v>
      </c>
      <c r="D10" s="2">
        <v>2</v>
      </c>
      <c r="E10" s="2">
        <v>3</v>
      </c>
      <c r="F10" s="2">
        <v>4</v>
      </c>
      <c r="G10" s="2">
        <v>2</v>
      </c>
      <c r="H10" s="2">
        <v>4</v>
      </c>
      <c r="I10" s="2">
        <v>4</v>
      </c>
      <c r="J10" s="2">
        <v>3</v>
      </c>
      <c r="K10" s="2">
        <v>2</v>
      </c>
      <c r="L10" s="2">
        <v>4</v>
      </c>
      <c r="M10" s="2">
        <v>4</v>
      </c>
      <c r="N10" s="2">
        <v>4</v>
      </c>
      <c r="O10" s="2">
        <v>4</v>
      </c>
      <c r="P10" s="2">
        <v>2</v>
      </c>
      <c r="Q10" s="2">
        <v>4</v>
      </c>
      <c r="R10" s="2">
        <v>2</v>
      </c>
      <c r="S10" s="2">
        <v>2</v>
      </c>
      <c r="T10" s="2">
        <v>4</v>
      </c>
      <c r="U10" s="2">
        <v>4</v>
      </c>
      <c r="V10" s="38">
        <v>58</v>
      </c>
      <c r="W10" s="34">
        <v>8</v>
      </c>
    </row>
    <row r="11" spans="1:23" s="31" customFormat="1" ht="12.75">
      <c r="A11" s="2">
        <v>5</v>
      </c>
      <c r="B11" s="7" t="s">
        <v>30</v>
      </c>
      <c r="C11" s="2">
        <v>6</v>
      </c>
      <c r="D11" s="2">
        <v>1</v>
      </c>
      <c r="E11" s="2">
        <v>2</v>
      </c>
      <c r="F11" s="2">
        <v>1</v>
      </c>
      <c r="G11" s="2">
        <v>4</v>
      </c>
      <c r="H11" s="2">
        <v>4</v>
      </c>
      <c r="I11" s="2">
        <v>4</v>
      </c>
      <c r="J11" s="2">
        <v>3</v>
      </c>
      <c r="K11" s="2">
        <v>1</v>
      </c>
      <c r="L11" s="2">
        <v>4</v>
      </c>
      <c r="M11" s="2">
        <v>2</v>
      </c>
      <c r="N11" s="2">
        <v>4</v>
      </c>
      <c r="O11" s="2">
        <v>1</v>
      </c>
      <c r="P11" s="2">
        <v>2</v>
      </c>
      <c r="Q11" s="2">
        <v>1</v>
      </c>
      <c r="R11" s="2">
        <v>4</v>
      </c>
      <c r="S11" s="2">
        <v>4</v>
      </c>
      <c r="T11" s="2">
        <v>2</v>
      </c>
      <c r="U11" s="2">
        <v>4</v>
      </c>
      <c r="V11" s="38">
        <v>48</v>
      </c>
      <c r="W11" s="34">
        <v>7</v>
      </c>
    </row>
    <row r="12" spans="1:23" s="31" customFormat="1" ht="12.75">
      <c r="A12" s="2">
        <v>6</v>
      </c>
      <c r="B12" s="4" t="s">
        <v>31</v>
      </c>
      <c r="C12" s="2">
        <v>6</v>
      </c>
      <c r="D12" s="2">
        <v>2</v>
      </c>
      <c r="E12" s="2">
        <v>3</v>
      </c>
      <c r="F12" s="2">
        <v>4</v>
      </c>
      <c r="G12" s="2">
        <v>1</v>
      </c>
      <c r="H12" s="2">
        <v>4</v>
      </c>
      <c r="I12" s="2">
        <v>1</v>
      </c>
      <c r="J12" s="2">
        <v>3</v>
      </c>
      <c r="K12" s="2">
        <v>2</v>
      </c>
      <c r="L12" s="2">
        <v>3</v>
      </c>
      <c r="M12" s="2">
        <v>2</v>
      </c>
      <c r="N12" s="2">
        <v>1</v>
      </c>
      <c r="O12" s="2">
        <v>1</v>
      </c>
      <c r="P12" s="2">
        <v>1</v>
      </c>
      <c r="Q12" s="2">
        <v>4</v>
      </c>
      <c r="R12" s="2">
        <v>2</v>
      </c>
      <c r="S12" s="2">
        <v>2</v>
      </c>
      <c r="T12" s="2">
        <v>1</v>
      </c>
      <c r="U12" s="2">
        <v>1</v>
      </c>
      <c r="V12" s="38">
        <v>38</v>
      </c>
      <c r="W12" s="34">
        <v>2</v>
      </c>
    </row>
    <row r="13" spans="1:23" s="31" customFormat="1" ht="12.75">
      <c r="A13" s="2">
        <v>7</v>
      </c>
      <c r="B13" s="4" t="s">
        <v>32</v>
      </c>
      <c r="C13" s="2">
        <v>6</v>
      </c>
      <c r="D13" s="2">
        <v>3</v>
      </c>
      <c r="E13" s="2">
        <v>2</v>
      </c>
      <c r="F13" s="2">
        <v>4</v>
      </c>
      <c r="G13" s="2">
        <v>1</v>
      </c>
      <c r="H13" s="2">
        <v>4</v>
      </c>
      <c r="I13" s="2">
        <v>4</v>
      </c>
      <c r="J13" s="2">
        <v>4</v>
      </c>
      <c r="K13" s="2">
        <v>1</v>
      </c>
      <c r="L13" s="2">
        <v>2</v>
      </c>
      <c r="M13" s="2">
        <v>2</v>
      </c>
      <c r="N13" s="2">
        <v>2</v>
      </c>
      <c r="O13" s="2">
        <v>2</v>
      </c>
      <c r="P13" s="2">
        <v>1</v>
      </c>
      <c r="Q13" s="2">
        <v>1</v>
      </c>
      <c r="R13" s="2">
        <v>1</v>
      </c>
      <c r="S13" s="2">
        <v>4</v>
      </c>
      <c r="T13" s="2">
        <v>2</v>
      </c>
      <c r="U13" s="2">
        <v>3</v>
      </c>
      <c r="V13" s="38">
        <v>43</v>
      </c>
      <c r="W13" s="34">
        <v>5</v>
      </c>
    </row>
    <row r="14" spans="1:23" s="31" customFormat="1" ht="12.75">
      <c r="A14" s="2">
        <v>8</v>
      </c>
      <c r="B14" s="4" t="s">
        <v>33</v>
      </c>
      <c r="C14" s="2">
        <v>6</v>
      </c>
      <c r="D14" s="2">
        <v>3</v>
      </c>
      <c r="E14" s="2">
        <v>4</v>
      </c>
      <c r="F14" s="2">
        <v>1</v>
      </c>
      <c r="G14" s="2">
        <v>3</v>
      </c>
      <c r="H14" s="2">
        <v>4</v>
      </c>
      <c r="I14" s="2">
        <v>4</v>
      </c>
      <c r="J14" s="2">
        <v>2</v>
      </c>
      <c r="K14" s="2">
        <v>4</v>
      </c>
      <c r="L14" s="2">
        <v>4</v>
      </c>
      <c r="M14" s="2">
        <v>1</v>
      </c>
      <c r="N14" s="2">
        <v>1</v>
      </c>
      <c r="O14" s="2">
        <v>1</v>
      </c>
      <c r="P14" s="2">
        <v>1</v>
      </c>
      <c r="Q14" s="2">
        <v>2</v>
      </c>
      <c r="R14" s="2">
        <v>1</v>
      </c>
      <c r="S14" s="2">
        <v>2</v>
      </c>
      <c r="T14" s="2">
        <v>1</v>
      </c>
      <c r="U14" s="2">
        <v>1</v>
      </c>
      <c r="V14" s="38">
        <v>40</v>
      </c>
      <c r="W14" s="34">
        <v>3</v>
      </c>
    </row>
    <row r="15" spans="1:23" s="31" customFormat="1" ht="12.75">
      <c r="A15" s="2">
        <v>9</v>
      </c>
      <c r="B15" s="4" t="s">
        <v>34</v>
      </c>
      <c r="C15" s="2">
        <v>6</v>
      </c>
      <c r="D15" s="2">
        <v>3</v>
      </c>
      <c r="E15" s="2">
        <v>3</v>
      </c>
      <c r="F15" s="2">
        <v>4</v>
      </c>
      <c r="G15" s="2">
        <v>1</v>
      </c>
      <c r="H15" s="2">
        <v>3</v>
      </c>
      <c r="I15" s="2">
        <v>1</v>
      </c>
      <c r="J15" s="2">
        <v>2</v>
      </c>
      <c r="K15" s="2">
        <v>1</v>
      </c>
      <c r="L15" s="2">
        <v>3</v>
      </c>
      <c r="M15" s="2">
        <v>4</v>
      </c>
      <c r="N15" s="2">
        <v>4</v>
      </c>
      <c r="O15" s="2">
        <v>1</v>
      </c>
      <c r="P15" s="2">
        <v>1</v>
      </c>
      <c r="Q15" s="2">
        <v>1</v>
      </c>
      <c r="R15" s="2">
        <v>1</v>
      </c>
      <c r="S15" s="2">
        <v>3</v>
      </c>
      <c r="T15" s="2">
        <v>1</v>
      </c>
      <c r="U15" s="2">
        <v>1</v>
      </c>
      <c r="V15" s="38">
        <v>38</v>
      </c>
      <c r="W15" s="34">
        <v>1</v>
      </c>
    </row>
    <row r="16" spans="1:23" s="31" customFormat="1" ht="12.75">
      <c r="A16" s="2">
        <v>10</v>
      </c>
      <c r="B16" s="4" t="s">
        <v>35</v>
      </c>
      <c r="C16" s="2">
        <v>117</v>
      </c>
      <c r="D16" s="2">
        <v>2</v>
      </c>
      <c r="E16" s="2">
        <v>1</v>
      </c>
      <c r="F16" s="2">
        <v>2</v>
      </c>
      <c r="G16" s="2">
        <v>1</v>
      </c>
      <c r="H16" s="2">
        <v>3</v>
      </c>
      <c r="I16" s="2">
        <v>2</v>
      </c>
      <c r="J16" s="2">
        <v>4</v>
      </c>
      <c r="K16" s="2">
        <v>2</v>
      </c>
      <c r="L16" s="2">
        <v>4</v>
      </c>
      <c r="M16" s="2">
        <v>3</v>
      </c>
      <c r="N16" s="2">
        <v>4</v>
      </c>
      <c r="O16" s="2">
        <v>2</v>
      </c>
      <c r="P16" s="2">
        <v>4</v>
      </c>
      <c r="Q16" s="2">
        <v>1</v>
      </c>
      <c r="R16" s="2">
        <v>1</v>
      </c>
      <c r="S16" s="2">
        <v>3</v>
      </c>
      <c r="T16" s="2">
        <v>2</v>
      </c>
      <c r="U16" s="2">
        <v>4</v>
      </c>
      <c r="V16" s="38">
        <v>45</v>
      </c>
      <c r="W16" s="34">
        <v>6</v>
      </c>
    </row>
    <row r="17" spans="1:23" s="31" customFormat="1" ht="12.75">
      <c r="A17" s="2">
        <v>11</v>
      </c>
      <c r="B17" s="4" t="s">
        <v>36</v>
      </c>
      <c r="C17" s="2">
        <v>117</v>
      </c>
      <c r="D17" s="2">
        <v>2</v>
      </c>
      <c r="E17" s="2">
        <v>4</v>
      </c>
      <c r="F17" s="2">
        <v>3</v>
      </c>
      <c r="G17" s="2">
        <v>4</v>
      </c>
      <c r="H17" s="2">
        <v>4</v>
      </c>
      <c r="I17" s="2">
        <v>2</v>
      </c>
      <c r="J17" s="2">
        <v>2</v>
      </c>
      <c r="K17" s="2">
        <v>1</v>
      </c>
      <c r="L17" s="2">
        <v>2</v>
      </c>
      <c r="M17" s="2">
        <v>3</v>
      </c>
      <c r="N17" s="2">
        <v>1</v>
      </c>
      <c r="O17" s="2">
        <v>1</v>
      </c>
      <c r="P17" s="2">
        <v>2</v>
      </c>
      <c r="Q17" s="2">
        <v>1</v>
      </c>
      <c r="R17" s="2">
        <v>1</v>
      </c>
      <c r="S17" s="2">
        <v>3</v>
      </c>
      <c r="T17" s="2">
        <v>1</v>
      </c>
      <c r="U17" s="2">
        <v>4</v>
      </c>
      <c r="V17" s="38">
        <v>41</v>
      </c>
      <c r="W17" s="34">
        <v>4</v>
      </c>
    </row>
    <row r="18" spans="1:23" s="31" customFormat="1" ht="25.5">
      <c r="A18" s="2">
        <v>12</v>
      </c>
      <c r="B18" s="4" t="s">
        <v>37</v>
      </c>
      <c r="C18" s="2" t="s">
        <v>39</v>
      </c>
      <c r="D18" s="2">
        <v>4</v>
      </c>
      <c r="E18" s="2">
        <v>3</v>
      </c>
      <c r="F18" s="2">
        <v>4</v>
      </c>
      <c r="G18" s="2">
        <v>2</v>
      </c>
      <c r="H18" s="2">
        <v>4</v>
      </c>
      <c r="I18" s="2">
        <v>4</v>
      </c>
      <c r="J18" s="2">
        <v>3</v>
      </c>
      <c r="K18" s="2">
        <v>4</v>
      </c>
      <c r="L18" s="2">
        <v>3</v>
      </c>
      <c r="M18" s="2">
        <v>2</v>
      </c>
      <c r="N18" s="2">
        <v>4</v>
      </c>
      <c r="O18" s="2">
        <v>3</v>
      </c>
      <c r="P18" s="2">
        <v>1</v>
      </c>
      <c r="Q18" s="2">
        <v>4</v>
      </c>
      <c r="R18" s="2">
        <v>3</v>
      </c>
      <c r="S18" s="2">
        <v>1</v>
      </c>
      <c r="T18" s="2">
        <v>3</v>
      </c>
      <c r="U18" s="2">
        <v>3</v>
      </c>
      <c r="V18" s="38">
        <v>55</v>
      </c>
      <c r="W18" s="34">
        <v>8</v>
      </c>
    </row>
    <row r="19" spans="1:23" s="30" customFormat="1" ht="15.75" customHeight="1">
      <c r="A19" s="2">
        <v>13</v>
      </c>
      <c r="B19" s="7" t="s">
        <v>38</v>
      </c>
      <c r="C19" s="2" t="s">
        <v>39</v>
      </c>
      <c r="D19" s="2">
        <v>3</v>
      </c>
      <c r="E19" s="2">
        <v>4</v>
      </c>
      <c r="F19" s="2">
        <v>1</v>
      </c>
      <c r="G19" s="2">
        <v>3</v>
      </c>
      <c r="H19" s="2">
        <v>4</v>
      </c>
      <c r="I19" s="2">
        <v>2</v>
      </c>
      <c r="J19" s="2">
        <v>2</v>
      </c>
      <c r="K19" s="2">
        <v>2</v>
      </c>
      <c r="L19" s="2">
        <v>4</v>
      </c>
      <c r="M19" s="2">
        <v>3</v>
      </c>
      <c r="N19" s="2">
        <v>3</v>
      </c>
      <c r="O19" s="2">
        <v>1</v>
      </c>
      <c r="P19" s="2">
        <v>1</v>
      </c>
      <c r="Q19" s="2">
        <v>4</v>
      </c>
      <c r="R19" s="2">
        <v>1</v>
      </c>
      <c r="S19" s="2">
        <v>2</v>
      </c>
      <c r="T19" s="2">
        <v>4</v>
      </c>
      <c r="U19" s="2">
        <v>4</v>
      </c>
      <c r="V19" s="38">
        <v>48</v>
      </c>
      <c r="W19" s="35">
        <v>7</v>
      </c>
    </row>
    <row r="20" spans="1:23" s="30" customFormat="1" ht="15.75">
      <c r="A20" s="40"/>
      <c r="B20" s="26" t="s">
        <v>21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51"/>
    </row>
    <row r="21" spans="1:23" s="30" customFormat="1" ht="12.75">
      <c r="A21" s="40">
        <v>1</v>
      </c>
      <c r="B21" s="7" t="s">
        <v>28</v>
      </c>
      <c r="C21" s="2">
        <v>76</v>
      </c>
      <c r="D21" s="2">
        <v>2</v>
      </c>
      <c r="E21" s="2">
        <v>4</v>
      </c>
      <c r="F21" s="2">
        <v>1</v>
      </c>
      <c r="G21" s="2">
        <v>4</v>
      </c>
      <c r="H21" s="2">
        <v>4</v>
      </c>
      <c r="I21" s="2">
        <v>4</v>
      </c>
      <c r="J21" s="2">
        <v>3</v>
      </c>
      <c r="K21" s="2">
        <v>4</v>
      </c>
      <c r="L21" s="2">
        <v>4</v>
      </c>
      <c r="M21" s="2">
        <v>2</v>
      </c>
      <c r="N21" s="2">
        <v>4</v>
      </c>
      <c r="O21" s="2">
        <v>4</v>
      </c>
      <c r="P21" s="2">
        <v>4</v>
      </c>
      <c r="Q21" s="2">
        <v>3</v>
      </c>
      <c r="R21" s="2">
        <v>3</v>
      </c>
      <c r="S21" s="2">
        <v>4</v>
      </c>
      <c r="T21" s="2">
        <v>4</v>
      </c>
      <c r="U21" s="2">
        <v>4</v>
      </c>
      <c r="V21" s="38">
        <v>62</v>
      </c>
      <c r="W21" s="35">
        <v>4</v>
      </c>
    </row>
    <row r="22" spans="1:23" s="30" customFormat="1" ht="12.75">
      <c r="A22" s="40">
        <v>2</v>
      </c>
      <c r="B22" s="7" t="s">
        <v>29</v>
      </c>
      <c r="C22" s="2">
        <v>145</v>
      </c>
      <c r="D22" s="2">
        <v>4</v>
      </c>
      <c r="E22" s="2">
        <v>4</v>
      </c>
      <c r="F22" s="2">
        <v>4</v>
      </c>
      <c r="G22" s="2">
        <v>3</v>
      </c>
      <c r="H22" s="2">
        <v>4</v>
      </c>
      <c r="I22" s="2">
        <v>4</v>
      </c>
      <c r="J22" s="2">
        <v>4</v>
      </c>
      <c r="K22" s="2">
        <v>4</v>
      </c>
      <c r="L22" s="2">
        <v>2</v>
      </c>
      <c r="M22" s="2">
        <v>4</v>
      </c>
      <c r="N22" s="2">
        <v>4</v>
      </c>
      <c r="O22" s="2">
        <v>4</v>
      </c>
      <c r="P22" s="2">
        <v>1</v>
      </c>
      <c r="Q22" s="2">
        <v>4</v>
      </c>
      <c r="R22" s="2">
        <v>1</v>
      </c>
      <c r="S22" s="2">
        <v>4</v>
      </c>
      <c r="T22" s="2">
        <v>2</v>
      </c>
      <c r="U22" s="2">
        <v>4</v>
      </c>
      <c r="V22" s="38">
        <v>61</v>
      </c>
      <c r="W22" s="35">
        <v>3</v>
      </c>
    </row>
    <row r="23" spans="1:23" s="30" customFormat="1" ht="12.75">
      <c r="A23" s="40">
        <v>3</v>
      </c>
      <c r="B23" s="7" t="s">
        <v>40</v>
      </c>
      <c r="C23" s="2">
        <v>6</v>
      </c>
      <c r="D23" s="2">
        <v>3</v>
      </c>
      <c r="E23" s="2">
        <v>2</v>
      </c>
      <c r="F23" s="2">
        <v>2</v>
      </c>
      <c r="G23" s="2">
        <v>4</v>
      </c>
      <c r="H23" s="2">
        <v>4</v>
      </c>
      <c r="I23" s="2">
        <v>3</v>
      </c>
      <c r="J23" s="2">
        <v>2</v>
      </c>
      <c r="K23" s="2">
        <v>1</v>
      </c>
      <c r="L23" s="2">
        <v>4</v>
      </c>
      <c r="M23" s="2">
        <v>3</v>
      </c>
      <c r="N23" s="2">
        <v>4</v>
      </c>
      <c r="O23" s="2">
        <v>4</v>
      </c>
      <c r="P23" s="2">
        <v>2</v>
      </c>
      <c r="Q23" s="2">
        <v>4</v>
      </c>
      <c r="R23" s="2">
        <v>1</v>
      </c>
      <c r="S23" s="2">
        <v>2</v>
      </c>
      <c r="T23" s="2">
        <v>2</v>
      </c>
      <c r="U23" s="2">
        <v>4</v>
      </c>
      <c r="V23" s="38">
        <v>51</v>
      </c>
      <c r="W23" s="35">
        <v>1</v>
      </c>
    </row>
    <row r="24" spans="1:23" s="30" customFormat="1" ht="12.75">
      <c r="A24" s="40">
        <v>4</v>
      </c>
      <c r="B24" s="7" t="s">
        <v>41</v>
      </c>
      <c r="C24" s="2">
        <v>28</v>
      </c>
      <c r="D24" s="2">
        <v>2</v>
      </c>
      <c r="E24" s="2">
        <v>4</v>
      </c>
      <c r="F24" s="2">
        <v>4</v>
      </c>
      <c r="G24" s="2">
        <v>4</v>
      </c>
      <c r="H24" s="2">
        <v>4</v>
      </c>
      <c r="I24" s="2">
        <v>3</v>
      </c>
      <c r="J24" s="2">
        <v>4</v>
      </c>
      <c r="K24" s="2">
        <v>3</v>
      </c>
      <c r="L24" s="2">
        <v>4</v>
      </c>
      <c r="M24" s="2">
        <v>4</v>
      </c>
      <c r="N24" s="2">
        <v>3</v>
      </c>
      <c r="O24" s="2">
        <v>4</v>
      </c>
      <c r="P24" s="2">
        <v>2</v>
      </c>
      <c r="Q24" s="2">
        <v>4</v>
      </c>
      <c r="R24" s="2">
        <v>4</v>
      </c>
      <c r="S24" s="2">
        <v>3</v>
      </c>
      <c r="T24" s="2">
        <v>3</v>
      </c>
      <c r="U24" s="2">
        <v>4</v>
      </c>
      <c r="V24" s="38">
        <v>63</v>
      </c>
      <c r="W24" s="35">
        <v>5</v>
      </c>
    </row>
    <row r="25" spans="1:23" s="30" customFormat="1" ht="12.75">
      <c r="A25" s="40">
        <v>5</v>
      </c>
      <c r="B25" s="7" t="s">
        <v>42</v>
      </c>
      <c r="C25" s="2">
        <v>28</v>
      </c>
      <c r="D25" s="2">
        <v>1</v>
      </c>
      <c r="E25" s="2">
        <v>4</v>
      </c>
      <c r="F25" s="2">
        <v>4</v>
      </c>
      <c r="G25" s="2">
        <v>2</v>
      </c>
      <c r="H25" s="2">
        <v>4</v>
      </c>
      <c r="I25" s="2">
        <v>4</v>
      </c>
      <c r="J25" s="2">
        <v>2</v>
      </c>
      <c r="K25" s="2">
        <v>4</v>
      </c>
      <c r="L25" s="2">
        <v>4</v>
      </c>
      <c r="M25" s="2">
        <v>3</v>
      </c>
      <c r="N25" s="2">
        <v>4</v>
      </c>
      <c r="O25" s="2">
        <v>1</v>
      </c>
      <c r="P25" s="2">
        <v>1</v>
      </c>
      <c r="Q25" s="2">
        <v>4</v>
      </c>
      <c r="R25" s="2">
        <v>4</v>
      </c>
      <c r="S25" s="2">
        <v>4</v>
      </c>
      <c r="T25" s="2">
        <v>4</v>
      </c>
      <c r="U25" s="2">
        <v>4</v>
      </c>
      <c r="V25" s="38">
        <v>58</v>
      </c>
      <c r="W25" s="35">
        <v>2</v>
      </c>
    </row>
    <row r="26" spans="1:23" s="30" customFormat="1" ht="12.75">
      <c r="A26" s="40">
        <v>23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8">
        <f>SUM(E26:U26)</f>
        <v>0</v>
      </c>
      <c r="W26" s="35"/>
    </row>
    <row r="27" spans="1:23" s="30" customFormat="1" ht="12.75">
      <c r="A27" s="40">
        <v>24</v>
      </c>
      <c r="B27" s="3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8">
        <f>SUM(E27:U27)</f>
        <v>0</v>
      </c>
      <c r="W27" s="35"/>
    </row>
    <row r="28" spans="1:23" s="30" customFormat="1" ht="12.75">
      <c r="A28" s="40">
        <v>25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8">
        <f>SUM(E28:U28)</f>
        <v>0</v>
      </c>
      <c r="W28" s="35"/>
    </row>
    <row r="29" spans="1:23" s="30" customFormat="1" ht="12.75">
      <c r="A29" s="40">
        <v>26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8">
        <f>SUM(E29:U29)</f>
        <v>0</v>
      </c>
      <c r="W29" s="35"/>
    </row>
    <row r="30" spans="1:23" s="30" customFormat="1" ht="12.75">
      <c r="A30" s="40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8">
        <f>SUM(E30:U30)</f>
        <v>0</v>
      </c>
      <c r="W30" s="34"/>
    </row>
    <row r="31" spans="1:22" s="30" customFormat="1" ht="12.75">
      <c r="A31" s="4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44"/>
      <c r="V31" s="43"/>
    </row>
    <row r="32" spans="1:22" s="30" customFormat="1" ht="12.75">
      <c r="A32" s="4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44"/>
      <c r="V32" s="43"/>
    </row>
    <row r="33" spans="1:22" s="30" customFormat="1" ht="12.75">
      <c r="A33" s="40"/>
      <c r="B33" s="21" t="s">
        <v>19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44"/>
      <c r="V33" s="43"/>
    </row>
    <row r="34" spans="1:22" s="30" customFormat="1" ht="12.75">
      <c r="A34" s="40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44"/>
      <c r="V34" s="43"/>
    </row>
    <row r="35" spans="1:22" s="30" customFormat="1" ht="12.75">
      <c r="A35" s="40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44"/>
      <c r="V35" s="43"/>
    </row>
    <row r="36" spans="1:22" ht="12.75">
      <c r="A36" s="40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44"/>
      <c r="V36" s="43"/>
    </row>
    <row r="37" spans="1:22" ht="12.75">
      <c r="A37" s="40"/>
      <c r="B37" s="2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44"/>
      <c r="V37" s="43"/>
    </row>
    <row r="38" spans="1:22" ht="12.75">
      <c r="A38" s="40"/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4"/>
      <c r="V38" s="43"/>
    </row>
    <row r="39" spans="1:22" ht="12.75">
      <c r="A39" s="40"/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44"/>
      <c r="V39" s="43"/>
    </row>
    <row r="40" spans="1:22" ht="12.75">
      <c r="A40" s="41"/>
      <c r="B40" s="45"/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44"/>
      <c r="V40" s="43"/>
    </row>
    <row r="41" spans="1:22" ht="12.75">
      <c r="A41" s="40"/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44"/>
      <c r="V41" s="43"/>
    </row>
    <row r="42" spans="1:22" ht="12.75">
      <c r="A42" s="40"/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44"/>
      <c r="V42" s="43"/>
    </row>
    <row r="43" spans="1:22" ht="12.75">
      <c r="A43" s="40"/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44"/>
      <c r="V43" s="43"/>
    </row>
    <row r="44" spans="1:22" ht="12.75">
      <c r="A44" s="40"/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44"/>
      <c r="V44" s="43"/>
    </row>
    <row r="45" spans="1:22" ht="12.75">
      <c r="A45" s="40"/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44"/>
      <c r="V45" s="43"/>
    </row>
    <row r="46" spans="1:22" ht="12.75">
      <c r="A46" s="40"/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44"/>
      <c r="V46" s="43"/>
    </row>
    <row r="47" spans="1:22" ht="12.75">
      <c r="A47" s="40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44"/>
      <c r="V47" s="43"/>
    </row>
    <row r="48" spans="1:22" ht="12.75">
      <c r="A48" s="40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44"/>
      <c r="V48" s="43"/>
    </row>
    <row r="49" spans="1:22" ht="12.75">
      <c r="A49" s="40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44"/>
      <c r="V49" s="43"/>
    </row>
    <row r="50" spans="1:22" ht="12.75">
      <c r="A50" s="40"/>
      <c r="B50" s="2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44"/>
      <c r="V50" s="43"/>
    </row>
    <row r="51" spans="1:22" ht="12.75">
      <c r="A51" s="40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44"/>
      <c r="V51" s="43"/>
    </row>
    <row r="52" spans="1:22" ht="12.75">
      <c r="A52" s="40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44"/>
      <c r="V52" s="43"/>
    </row>
    <row r="53" spans="1:22" ht="12.75">
      <c r="A53" s="40"/>
      <c r="B53" s="2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44"/>
      <c r="V53" s="43"/>
    </row>
    <row r="54" spans="1:22" ht="12.75">
      <c r="A54" s="40"/>
      <c r="B54" s="2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44"/>
      <c r="V54" s="43"/>
    </row>
    <row r="55" spans="1:22" ht="12.75">
      <c r="A55" s="40"/>
      <c r="B55" s="2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44"/>
      <c r="V55" s="43"/>
    </row>
    <row r="56" spans="1:22" ht="12.75">
      <c r="A56" s="40"/>
      <c r="B56" s="2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44"/>
      <c r="V56" s="43"/>
    </row>
    <row r="57" spans="1:22" ht="12.75">
      <c r="A57" s="40"/>
      <c r="B57" s="2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44"/>
      <c r="V57" s="43"/>
    </row>
    <row r="58" spans="1:22" ht="12.75">
      <c r="A58" s="40"/>
      <c r="B58" s="2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44"/>
      <c r="V58" s="43"/>
    </row>
    <row r="59" spans="1:22" ht="12.75">
      <c r="A59" s="40"/>
      <c r="B59" s="2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44"/>
      <c r="V59" s="43"/>
    </row>
    <row r="60" spans="1:22" ht="12.75">
      <c r="A60" s="40"/>
      <c r="B60" s="2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44"/>
      <c r="V60" s="43"/>
    </row>
    <row r="61" spans="1:22" ht="12.75">
      <c r="A61" s="40"/>
      <c r="B61" s="2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44"/>
      <c r="V61" s="43"/>
    </row>
    <row r="62" spans="1:22" ht="12.75">
      <c r="A62" s="40"/>
      <c r="B62" s="2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44"/>
      <c r="V62" s="43"/>
    </row>
    <row r="63" spans="1:22" ht="12.75">
      <c r="A63" s="41"/>
      <c r="B63" s="45"/>
      <c r="C63" s="4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44"/>
      <c r="V63" s="43"/>
    </row>
    <row r="64" spans="1:22" ht="12.75">
      <c r="A64" s="40"/>
      <c r="B64" s="2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44"/>
      <c r="V64" s="43"/>
    </row>
    <row r="65" spans="1:22" ht="12.75">
      <c r="A65" s="40"/>
      <c r="B65" s="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44"/>
      <c r="V65" s="43"/>
    </row>
    <row r="66" spans="1:22" ht="12.75">
      <c r="A66" s="40"/>
      <c r="B66" s="2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44"/>
      <c r="V66" s="43"/>
    </row>
    <row r="67" spans="1:22" ht="12.75">
      <c r="A67" s="40"/>
      <c r="B67" s="2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44"/>
      <c r="V67" s="43"/>
    </row>
    <row r="68" spans="1:22" ht="12.75">
      <c r="A68" s="40"/>
      <c r="B68" s="2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44"/>
      <c r="V68" s="43"/>
    </row>
    <row r="69" spans="1:22" ht="12.75">
      <c r="A69" s="40"/>
      <c r="B69" s="27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44"/>
      <c r="V69" s="43"/>
    </row>
    <row r="70" spans="1:22" ht="12.75">
      <c r="A70" s="40"/>
      <c r="B70" s="2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44"/>
      <c r="V70" s="43"/>
    </row>
    <row r="71" spans="1:22" ht="12.75">
      <c r="A71" s="40"/>
      <c r="B71" s="2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44"/>
      <c r="V71" s="43"/>
    </row>
    <row r="72" spans="1:22" ht="12.75">
      <c r="A72" s="40"/>
      <c r="B72" s="2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44"/>
      <c r="V72" s="43"/>
    </row>
    <row r="73" spans="1:22" ht="12.75">
      <c r="A73" s="40"/>
      <c r="B73" s="2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44"/>
      <c r="V73" s="43"/>
    </row>
    <row r="74" spans="1:22" ht="12.75">
      <c r="A74" s="40"/>
      <c r="B74" s="27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44"/>
      <c r="V74" s="43"/>
    </row>
    <row r="75" spans="1:22" ht="12.75">
      <c r="A75" s="40"/>
      <c r="B75" s="2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44"/>
      <c r="V75" s="43"/>
    </row>
    <row r="76" spans="1:22" ht="12.75">
      <c r="A76" s="40"/>
      <c r="B76" s="2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44"/>
      <c r="V76" s="43"/>
    </row>
    <row r="77" spans="1:22" ht="12.75">
      <c r="A77" s="40"/>
      <c r="B77" s="2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44"/>
      <c r="V77" s="43"/>
    </row>
    <row r="78" spans="1:22" ht="12.75">
      <c r="A78" s="40"/>
      <c r="B78" s="2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44"/>
      <c r="V78" s="43"/>
    </row>
    <row r="79" spans="1:22" ht="12.75">
      <c r="A79" s="40"/>
      <c r="B79" s="27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44"/>
      <c r="V79" s="43"/>
    </row>
    <row r="80" spans="1:22" ht="12.75">
      <c r="A80" s="40"/>
      <c r="B80" s="27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44"/>
      <c r="V80" s="43"/>
    </row>
    <row r="81" spans="1:22" ht="12.75">
      <c r="A81" s="40"/>
      <c r="B81" s="2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4"/>
      <c r="V81" s="43"/>
    </row>
    <row r="82" spans="1:22" ht="12.75">
      <c r="A82" s="40"/>
      <c r="B82" s="2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44"/>
      <c r="V82" s="43"/>
    </row>
    <row r="83" spans="1:22" ht="12.75">
      <c r="A83" s="40"/>
      <c r="B83" s="27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44"/>
      <c r="V83" s="43"/>
    </row>
    <row r="84" spans="1:22" ht="12.75">
      <c r="A84" s="40"/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44"/>
      <c r="V84" s="43"/>
    </row>
    <row r="85" spans="1:22" ht="12.75">
      <c r="A85" s="40"/>
      <c r="B85" s="2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44"/>
      <c r="V85" s="43"/>
    </row>
    <row r="86" spans="1:22" ht="12.75">
      <c r="A86" s="40"/>
      <c r="B86" s="2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44"/>
      <c r="V86" s="43"/>
    </row>
    <row r="87" spans="1:22" ht="12.75">
      <c r="A87" s="40"/>
      <c r="B87" s="2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44"/>
      <c r="V87" s="43"/>
    </row>
    <row r="88" spans="1:22" ht="12.75">
      <c r="A88" s="40"/>
      <c r="B88" s="27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44"/>
      <c r="V88" s="43"/>
    </row>
    <row r="89" spans="1:22" ht="12.75">
      <c r="A89" s="42"/>
      <c r="B89" s="28"/>
      <c r="C89" s="4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44"/>
      <c r="V89" s="43"/>
    </row>
    <row r="90" spans="2:22" ht="12.75">
      <c r="B90" s="28"/>
      <c r="C90" s="4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44"/>
      <c r="V90" s="43"/>
    </row>
    <row r="91" spans="2:22" ht="12.75">
      <c r="B91" s="28"/>
      <c r="C91" s="4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44"/>
      <c r="V91" s="43"/>
    </row>
  </sheetData>
  <sheetProtection/>
  <mergeCells count="3">
    <mergeCell ref="A1:T1"/>
    <mergeCell ref="A2:T2"/>
    <mergeCell ref="A3:T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9" t="s">
        <v>16</v>
      </c>
      <c r="B1" s="12"/>
      <c r="C1" s="12"/>
      <c r="F1" s="13"/>
      <c r="G1" s="12"/>
      <c r="H1" s="12"/>
    </row>
    <row r="2" spans="1:8" ht="12.75">
      <c r="A2" s="5"/>
      <c r="D2" s="12"/>
      <c r="E2" s="12"/>
      <c r="F2" s="13"/>
      <c r="G2" s="12"/>
      <c r="H2" s="12"/>
    </row>
    <row r="3" spans="1:8" ht="21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9</v>
      </c>
      <c r="F3" s="14" t="s">
        <v>8</v>
      </c>
      <c r="G3" s="11" t="s">
        <v>2</v>
      </c>
      <c r="H3" s="11" t="s">
        <v>7</v>
      </c>
    </row>
    <row r="4" spans="1:8" ht="12.75">
      <c r="A4" s="4" t="s">
        <v>13</v>
      </c>
      <c r="B4" s="2"/>
      <c r="C4" s="2"/>
      <c r="D4" s="2">
        <v>100</v>
      </c>
      <c r="E4" s="15">
        <v>1</v>
      </c>
      <c r="F4" s="16">
        <f aca="true" t="shared" si="0" ref="F4:F43">D4-(E4+1)/6</f>
        <v>99.66666666666667</v>
      </c>
      <c r="G4" s="15"/>
      <c r="H4" s="16"/>
    </row>
    <row r="5" spans="1:8" ht="12.75">
      <c r="A5" s="4"/>
      <c r="B5" s="2"/>
      <c r="C5" s="2"/>
      <c r="D5" s="2"/>
      <c r="E5" s="15"/>
      <c r="F5" s="16">
        <f t="shared" si="0"/>
        <v>-0.16666666666666666</v>
      </c>
      <c r="G5" s="15"/>
      <c r="H5" s="16" t="e">
        <f aca="true" t="shared" si="1" ref="H5:H43">30*SQRT(1/G5-1/40)+0.1</f>
        <v>#DIV/0!</v>
      </c>
    </row>
    <row r="6" spans="1:8" ht="12.75">
      <c r="A6" s="4"/>
      <c r="B6" s="2"/>
      <c r="C6" s="2"/>
      <c r="D6" s="2"/>
      <c r="E6" s="15"/>
      <c r="F6" s="16">
        <f t="shared" si="0"/>
        <v>-0.16666666666666666</v>
      </c>
      <c r="G6" s="15"/>
      <c r="H6" s="16" t="e">
        <f t="shared" si="1"/>
        <v>#DIV/0!</v>
      </c>
    </row>
    <row r="7" spans="1:8" ht="12.75">
      <c r="A7" s="4"/>
      <c r="B7" s="2"/>
      <c r="C7" s="2"/>
      <c r="D7" s="2"/>
      <c r="E7" s="15"/>
      <c r="F7" s="16">
        <f t="shared" si="0"/>
        <v>-0.16666666666666666</v>
      </c>
      <c r="G7" s="15"/>
      <c r="H7" s="16" t="e">
        <f t="shared" si="1"/>
        <v>#DIV/0!</v>
      </c>
    </row>
    <row r="8" spans="1:8" ht="12.75">
      <c r="A8" s="4"/>
      <c r="B8" s="2"/>
      <c r="C8" s="2"/>
      <c r="D8" s="2"/>
      <c r="E8" s="15"/>
      <c r="F8" s="16">
        <f t="shared" si="0"/>
        <v>-0.16666666666666666</v>
      </c>
      <c r="G8" s="15"/>
      <c r="H8" s="16" t="e">
        <f t="shared" si="1"/>
        <v>#DIV/0!</v>
      </c>
    </row>
    <row r="9" spans="1:8" ht="12.75">
      <c r="A9" s="4"/>
      <c r="B9" s="2"/>
      <c r="C9" s="2"/>
      <c r="D9" s="2"/>
      <c r="E9" s="15"/>
      <c r="F9" s="16">
        <f t="shared" si="0"/>
        <v>-0.16666666666666666</v>
      </c>
      <c r="G9" s="15"/>
      <c r="H9" s="16" t="e">
        <f t="shared" si="1"/>
        <v>#DIV/0!</v>
      </c>
    </row>
    <row r="10" spans="1:8" ht="12.75">
      <c r="A10" s="4"/>
      <c r="B10" s="2"/>
      <c r="C10" s="2"/>
      <c r="D10" s="2"/>
      <c r="E10" s="15"/>
      <c r="F10" s="16">
        <f t="shared" si="0"/>
        <v>-0.16666666666666666</v>
      </c>
      <c r="G10" s="15"/>
      <c r="H10" s="16" t="e">
        <f t="shared" si="1"/>
        <v>#DIV/0!</v>
      </c>
    </row>
    <row r="11" spans="1:8" ht="12.75">
      <c r="A11" s="4"/>
      <c r="B11" s="2"/>
      <c r="C11" s="2"/>
      <c r="D11" s="2"/>
      <c r="E11" s="15"/>
      <c r="F11" s="16">
        <f t="shared" si="0"/>
        <v>-0.16666666666666666</v>
      </c>
      <c r="G11" s="15"/>
      <c r="H11" s="16" t="e">
        <f t="shared" si="1"/>
        <v>#DIV/0!</v>
      </c>
    </row>
    <row r="12" spans="1:8" ht="12.75">
      <c r="A12" s="4"/>
      <c r="B12" s="2"/>
      <c r="C12" s="2"/>
      <c r="D12" s="2"/>
      <c r="E12" s="15"/>
      <c r="F12" s="16">
        <f t="shared" si="0"/>
        <v>-0.16666666666666666</v>
      </c>
      <c r="G12" s="15"/>
      <c r="H12" s="16" t="e">
        <f t="shared" si="1"/>
        <v>#DIV/0!</v>
      </c>
    </row>
    <row r="13" spans="1:8" ht="12.75">
      <c r="A13" s="4"/>
      <c r="B13" s="2"/>
      <c r="C13" s="2"/>
      <c r="D13" s="2"/>
      <c r="E13" s="15"/>
      <c r="F13" s="16">
        <f t="shared" si="0"/>
        <v>-0.16666666666666666</v>
      </c>
      <c r="G13" s="15"/>
      <c r="H13" s="16" t="e">
        <f t="shared" si="1"/>
        <v>#DIV/0!</v>
      </c>
    </row>
    <row r="14" spans="1:8" ht="12.75">
      <c r="A14" s="4"/>
      <c r="B14" s="2"/>
      <c r="C14" s="2"/>
      <c r="D14" s="2"/>
      <c r="E14" s="15"/>
      <c r="F14" s="16">
        <f t="shared" si="0"/>
        <v>-0.16666666666666666</v>
      </c>
      <c r="G14" s="15"/>
      <c r="H14" s="16" t="e">
        <f t="shared" si="1"/>
        <v>#DIV/0!</v>
      </c>
    </row>
    <row r="15" spans="1:8" ht="12.75">
      <c r="A15" s="4"/>
      <c r="B15" s="2"/>
      <c r="C15" s="2"/>
      <c r="D15" s="2"/>
      <c r="E15" s="15"/>
      <c r="F15" s="16">
        <f t="shared" si="0"/>
        <v>-0.16666666666666666</v>
      </c>
      <c r="G15" s="15"/>
      <c r="H15" s="16" t="e">
        <f t="shared" si="1"/>
        <v>#DIV/0!</v>
      </c>
    </row>
    <row r="16" spans="1:8" ht="12.75">
      <c r="A16" s="4"/>
      <c r="B16" s="2"/>
      <c r="C16" s="10"/>
      <c r="D16" s="2"/>
      <c r="E16" s="15"/>
      <c r="F16" s="16">
        <f t="shared" si="0"/>
        <v>-0.16666666666666666</v>
      </c>
      <c r="G16" s="15"/>
      <c r="H16" s="16" t="e">
        <f t="shared" si="1"/>
        <v>#DIV/0!</v>
      </c>
    </row>
    <row r="17" spans="1:8" ht="12.75">
      <c r="A17" s="4"/>
      <c r="B17" s="2"/>
      <c r="C17" s="10"/>
      <c r="D17" s="2"/>
      <c r="E17" s="15"/>
      <c r="F17" s="16">
        <f t="shared" si="0"/>
        <v>-0.16666666666666666</v>
      </c>
      <c r="G17" s="15"/>
      <c r="H17" s="16" t="e">
        <f t="shared" si="1"/>
        <v>#DIV/0!</v>
      </c>
    </row>
    <row r="18" spans="1:8" ht="12.75">
      <c r="A18" s="4"/>
      <c r="B18" s="2"/>
      <c r="C18" s="10"/>
      <c r="D18" s="2"/>
      <c r="E18" s="15"/>
      <c r="F18" s="16">
        <f t="shared" si="0"/>
        <v>-0.16666666666666666</v>
      </c>
      <c r="G18" s="15"/>
      <c r="H18" s="16" t="e">
        <f t="shared" si="1"/>
        <v>#DIV/0!</v>
      </c>
    </row>
    <row r="19" spans="1:8" ht="12.75">
      <c r="A19" s="4"/>
      <c r="B19" s="2"/>
      <c r="C19" s="10"/>
      <c r="D19" s="2"/>
      <c r="E19" s="15"/>
      <c r="F19" s="16">
        <f t="shared" si="0"/>
        <v>-0.16666666666666666</v>
      </c>
      <c r="G19" s="15"/>
      <c r="H19" s="16" t="e">
        <f t="shared" si="1"/>
        <v>#DIV/0!</v>
      </c>
    </row>
    <row r="20" spans="1:8" ht="12.75">
      <c r="A20" s="4"/>
      <c r="B20" s="2"/>
      <c r="C20" s="10"/>
      <c r="D20" s="2"/>
      <c r="E20" s="15"/>
      <c r="F20" s="16">
        <f t="shared" si="0"/>
        <v>-0.16666666666666666</v>
      </c>
      <c r="G20" s="15"/>
      <c r="H20" s="16" t="e">
        <f t="shared" si="1"/>
        <v>#DIV/0!</v>
      </c>
    </row>
    <row r="21" spans="1:8" ht="12.75">
      <c r="A21" s="4"/>
      <c r="B21" s="2"/>
      <c r="C21" s="10"/>
      <c r="D21" s="2"/>
      <c r="E21" s="15"/>
      <c r="F21" s="16">
        <f t="shared" si="0"/>
        <v>-0.16666666666666666</v>
      </c>
      <c r="G21" s="15"/>
      <c r="H21" s="16" t="e">
        <f t="shared" si="1"/>
        <v>#DIV/0!</v>
      </c>
    </row>
    <row r="22" spans="1:8" ht="12.75">
      <c r="A22" s="4"/>
      <c r="B22" s="2"/>
      <c r="C22" s="10"/>
      <c r="D22" s="2"/>
      <c r="E22" s="15"/>
      <c r="F22" s="16">
        <f t="shared" si="0"/>
        <v>-0.16666666666666666</v>
      </c>
      <c r="G22" s="15"/>
      <c r="H22" s="16" t="e">
        <f t="shared" si="1"/>
        <v>#DIV/0!</v>
      </c>
    </row>
    <row r="23" spans="1:8" ht="12.75">
      <c r="A23" s="4"/>
      <c r="B23" s="2"/>
      <c r="C23" s="10"/>
      <c r="D23" s="2"/>
      <c r="E23" s="15"/>
      <c r="F23" s="16">
        <f t="shared" si="0"/>
        <v>-0.16666666666666666</v>
      </c>
      <c r="G23" s="15"/>
      <c r="H23" s="16" t="e">
        <f t="shared" si="1"/>
        <v>#DIV/0!</v>
      </c>
    </row>
    <row r="24" spans="1:8" ht="12.75">
      <c r="A24" s="4"/>
      <c r="B24" s="2"/>
      <c r="C24" s="10"/>
      <c r="D24" s="2"/>
      <c r="E24" s="15"/>
      <c r="F24" s="16">
        <f t="shared" si="0"/>
        <v>-0.16666666666666666</v>
      </c>
      <c r="G24" s="15"/>
      <c r="H24" s="16" t="e">
        <f t="shared" si="1"/>
        <v>#DIV/0!</v>
      </c>
    </row>
    <row r="25" spans="1:8" ht="12.75">
      <c r="A25" s="4"/>
      <c r="B25" s="2"/>
      <c r="C25" s="10"/>
      <c r="D25" s="2"/>
      <c r="E25" s="15"/>
      <c r="F25" s="16">
        <f t="shared" si="0"/>
        <v>-0.16666666666666666</v>
      </c>
      <c r="G25" s="15"/>
      <c r="H25" s="16" t="e">
        <f t="shared" si="1"/>
        <v>#DIV/0!</v>
      </c>
    </row>
    <row r="26" spans="1:8" ht="12.75">
      <c r="A26" s="4"/>
      <c r="B26" s="2"/>
      <c r="C26" s="10"/>
      <c r="D26" s="2"/>
      <c r="E26" s="15"/>
      <c r="F26" s="16">
        <f t="shared" si="0"/>
        <v>-0.16666666666666666</v>
      </c>
      <c r="G26" s="15"/>
      <c r="H26" s="16" t="e">
        <f t="shared" si="1"/>
        <v>#DIV/0!</v>
      </c>
    </row>
    <row r="27" spans="1:8" ht="12.75">
      <c r="A27" s="4"/>
      <c r="B27" s="2"/>
      <c r="C27" s="10"/>
      <c r="D27" s="2"/>
      <c r="E27" s="15"/>
      <c r="F27" s="16">
        <f t="shared" si="0"/>
        <v>-0.16666666666666666</v>
      </c>
      <c r="G27" s="15"/>
      <c r="H27" s="16" t="e">
        <f t="shared" si="1"/>
        <v>#DIV/0!</v>
      </c>
    </row>
    <row r="28" spans="1:8" ht="12.75">
      <c r="A28" s="7"/>
      <c r="B28" s="2"/>
      <c r="C28" s="10"/>
      <c r="D28" s="2"/>
      <c r="E28" s="15"/>
      <c r="F28" s="16">
        <f t="shared" si="0"/>
        <v>-0.16666666666666666</v>
      </c>
      <c r="G28" s="15"/>
      <c r="H28" s="16" t="e">
        <f t="shared" si="1"/>
        <v>#DIV/0!</v>
      </c>
    </row>
    <row r="29" spans="1:8" ht="12.75">
      <c r="A29" s="7"/>
      <c r="B29" s="2"/>
      <c r="C29" s="10"/>
      <c r="D29" s="2"/>
      <c r="E29" s="15"/>
      <c r="F29" s="16">
        <f t="shared" si="0"/>
        <v>-0.16666666666666666</v>
      </c>
      <c r="G29" s="15"/>
      <c r="H29" s="16" t="e">
        <f t="shared" si="1"/>
        <v>#DIV/0!</v>
      </c>
    </row>
    <row r="30" spans="1:8" ht="12.75">
      <c r="A30" s="7"/>
      <c r="B30" s="2"/>
      <c r="C30" s="10"/>
      <c r="D30" s="2"/>
      <c r="E30" s="15"/>
      <c r="F30" s="16">
        <f t="shared" si="0"/>
        <v>-0.16666666666666666</v>
      </c>
      <c r="G30" s="15"/>
      <c r="H30" s="16" t="e">
        <f t="shared" si="1"/>
        <v>#DIV/0!</v>
      </c>
    </row>
    <row r="31" spans="1:8" ht="12.75">
      <c r="A31" s="17"/>
      <c r="B31" s="2"/>
      <c r="C31" s="10"/>
      <c r="D31" s="2"/>
      <c r="E31" s="15"/>
      <c r="F31" s="16">
        <f t="shared" si="0"/>
        <v>-0.16666666666666666</v>
      </c>
      <c r="G31" s="15"/>
      <c r="H31" s="16" t="e">
        <f t="shared" si="1"/>
        <v>#DIV/0!</v>
      </c>
    </row>
    <row r="32" spans="1:8" ht="12.75">
      <c r="A32" s="17"/>
      <c r="B32" s="2"/>
      <c r="C32" s="10"/>
      <c r="D32" s="2"/>
      <c r="E32" s="15"/>
      <c r="F32" s="16">
        <f t="shared" si="0"/>
        <v>-0.16666666666666666</v>
      </c>
      <c r="G32" s="15"/>
      <c r="H32" s="16" t="e">
        <f t="shared" si="1"/>
        <v>#DIV/0!</v>
      </c>
    </row>
    <row r="33" spans="1:8" ht="12.75">
      <c r="A33" s="7"/>
      <c r="B33" s="2"/>
      <c r="C33" s="10"/>
      <c r="D33" s="2"/>
      <c r="E33" s="15"/>
      <c r="F33" s="16">
        <f t="shared" si="0"/>
        <v>-0.16666666666666666</v>
      </c>
      <c r="G33" s="15"/>
      <c r="H33" s="16" t="e">
        <f t="shared" si="1"/>
        <v>#DIV/0!</v>
      </c>
    </row>
    <row r="34" spans="1:8" ht="12.75">
      <c r="A34" s="7"/>
      <c r="B34" s="2"/>
      <c r="C34" s="10"/>
      <c r="D34" s="2"/>
      <c r="E34" s="15"/>
      <c r="F34" s="16">
        <f t="shared" si="0"/>
        <v>-0.16666666666666666</v>
      </c>
      <c r="G34" s="15"/>
      <c r="H34" s="16" t="e">
        <f t="shared" si="1"/>
        <v>#DIV/0!</v>
      </c>
    </row>
    <row r="35" spans="1:8" ht="12.75">
      <c r="A35" s="7"/>
      <c r="B35" s="2"/>
      <c r="C35" s="10"/>
      <c r="D35" s="2"/>
      <c r="E35" s="15"/>
      <c r="F35" s="16">
        <f t="shared" si="0"/>
        <v>-0.16666666666666666</v>
      </c>
      <c r="G35" s="15"/>
      <c r="H35" s="16" t="e">
        <f t="shared" si="1"/>
        <v>#DIV/0!</v>
      </c>
    </row>
    <row r="36" spans="1:8" ht="12.75">
      <c r="A36" s="7"/>
      <c r="B36" s="2"/>
      <c r="C36" s="10"/>
      <c r="D36" s="2"/>
      <c r="E36" s="15"/>
      <c r="F36" s="16">
        <f t="shared" si="0"/>
        <v>-0.16666666666666666</v>
      </c>
      <c r="G36" s="15"/>
      <c r="H36" s="16" t="e">
        <f t="shared" si="1"/>
        <v>#DIV/0!</v>
      </c>
    </row>
    <row r="37" spans="1:8" ht="12.75">
      <c r="A37" s="7"/>
      <c r="B37" s="2"/>
      <c r="C37" s="10"/>
      <c r="D37" s="2"/>
      <c r="E37" s="15"/>
      <c r="F37" s="16">
        <f t="shared" si="0"/>
        <v>-0.16666666666666666</v>
      </c>
      <c r="G37" s="15"/>
      <c r="H37" s="16" t="e">
        <f t="shared" si="1"/>
        <v>#DIV/0!</v>
      </c>
    </row>
    <row r="38" spans="1:8" ht="12.75">
      <c r="A38" s="7"/>
      <c r="B38" s="2"/>
      <c r="C38" s="10"/>
      <c r="D38" s="2"/>
      <c r="E38" s="15"/>
      <c r="F38" s="16">
        <f t="shared" si="0"/>
        <v>-0.16666666666666666</v>
      </c>
      <c r="G38" s="15"/>
      <c r="H38" s="16" t="e">
        <f t="shared" si="1"/>
        <v>#DIV/0!</v>
      </c>
    </row>
    <row r="39" spans="1:8" ht="12.75">
      <c r="A39" s="7"/>
      <c r="B39" s="2"/>
      <c r="C39" s="10"/>
      <c r="D39" s="2"/>
      <c r="E39" s="15"/>
      <c r="F39" s="16">
        <f t="shared" si="0"/>
        <v>-0.16666666666666666</v>
      </c>
      <c r="G39" s="15"/>
      <c r="H39" s="16" t="e">
        <f t="shared" si="1"/>
        <v>#DIV/0!</v>
      </c>
    </row>
    <row r="40" spans="1:8" ht="12.75">
      <c r="A40" s="7"/>
      <c r="B40" s="2"/>
      <c r="C40" s="10"/>
      <c r="D40" s="2"/>
      <c r="E40" s="15"/>
      <c r="F40" s="16">
        <f t="shared" si="0"/>
        <v>-0.16666666666666666</v>
      </c>
      <c r="G40" s="15"/>
      <c r="H40" s="16" t="e">
        <f t="shared" si="1"/>
        <v>#DIV/0!</v>
      </c>
    </row>
    <row r="41" spans="1:8" ht="12.75">
      <c r="A41" s="7"/>
      <c r="B41" s="2"/>
      <c r="C41" s="10"/>
      <c r="D41" s="2"/>
      <c r="E41" s="15"/>
      <c r="F41" s="16">
        <f t="shared" si="0"/>
        <v>-0.16666666666666666</v>
      </c>
      <c r="G41" s="15"/>
      <c r="H41" s="16" t="e">
        <f t="shared" si="1"/>
        <v>#DIV/0!</v>
      </c>
    </row>
    <row r="42" spans="1:8" ht="12.75">
      <c r="A42" s="7"/>
      <c r="B42" s="2"/>
      <c r="C42" s="10"/>
      <c r="D42" s="2"/>
      <c r="E42" s="15"/>
      <c r="F42" s="16">
        <f t="shared" si="0"/>
        <v>-0.16666666666666666</v>
      </c>
      <c r="G42" s="15"/>
      <c r="H42" s="16" t="e">
        <f t="shared" si="1"/>
        <v>#DIV/0!</v>
      </c>
    </row>
    <row r="43" spans="1:8" ht="12.75">
      <c r="A43" s="7"/>
      <c r="B43" s="2"/>
      <c r="C43" s="10"/>
      <c r="D43" s="15"/>
      <c r="E43" s="15"/>
      <c r="F43" s="16">
        <f t="shared" si="0"/>
        <v>-0.16666666666666666</v>
      </c>
      <c r="G43" s="15"/>
      <c r="H43" s="16" t="e">
        <f t="shared" si="1"/>
        <v>#DIV/0!</v>
      </c>
    </row>
    <row r="44" spans="1:8" ht="12.75">
      <c r="A44" s="21"/>
      <c r="D44" s="12"/>
      <c r="E44" s="12"/>
      <c r="F44" s="13"/>
      <c r="G44" s="12"/>
      <c r="H4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2" customWidth="1"/>
    <col min="5" max="5" width="10.00390625" style="13" customWidth="1"/>
    <col min="6" max="6" width="8.00390625" style="12" customWidth="1"/>
    <col min="7" max="7" width="9.125" style="12" customWidth="1"/>
  </cols>
  <sheetData>
    <row r="3" ht="15.75">
      <c r="A3" s="24" t="s">
        <v>15</v>
      </c>
    </row>
    <row r="4" ht="12.75">
      <c r="A4" s="5"/>
    </row>
    <row r="5" spans="1:7" ht="15">
      <c r="A5" s="11" t="s">
        <v>3</v>
      </c>
      <c r="B5" s="11" t="s">
        <v>17</v>
      </c>
      <c r="C5" s="56" t="s">
        <v>12</v>
      </c>
      <c r="D5" s="57"/>
      <c r="E5" s="14" t="s">
        <v>11</v>
      </c>
      <c r="F5" s="11" t="s">
        <v>2</v>
      </c>
      <c r="G5" s="18"/>
    </row>
    <row r="6" spans="1:7" ht="13.5" customHeight="1">
      <c r="A6" s="4"/>
      <c r="B6" s="2"/>
      <c r="C6" s="2"/>
      <c r="D6" s="22"/>
      <c r="E6" s="23"/>
      <c r="F6" s="22"/>
      <c r="G6" s="20"/>
    </row>
    <row r="7" spans="1:7" ht="12.75">
      <c r="A7" s="7"/>
      <c r="B7" s="2"/>
      <c r="C7" s="2"/>
      <c r="D7" s="22"/>
      <c r="E7" s="23"/>
      <c r="F7" s="22"/>
      <c r="G7" s="20"/>
    </row>
    <row r="8" spans="1:7" ht="12.75">
      <c r="A8" s="7"/>
      <c r="B8" s="2"/>
      <c r="C8" s="2"/>
      <c r="D8" s="22"/>
      <c r="E8" s="23"/>
      <c r="F8" s="22"/>
      <c r="G8" s="20"/>
    </row>
    <row r="9" spans="1:7" ht="12.75">
      <c r="A9" s="7"/>
      <c r="B9" s="2"/>
      <c r="C9" s="2"/>
      <c r="D9" s="22"/>
      <c r="E9" s="23"/>
      <c r="F9" s="22"/>
      <c r="G9" s="20"/>
    </row>
    <row r="10" spans="1:7" ht="12.75">
      <c r="A10" s="7"/>
      <c r="B10" s="2"/>
      <c r="C10" s="2"/>
      <c r="D10" s="22"/>
      <c r="E10" s="23"/>
      <c r="F10" s="22"/>
      <c r="G10" s="20"/>
    </row>
    <row r="11" spans="1:7" ht="12.75">
      <c r="A11" s="7"/>
      <c r="B11" s="2"/>
      <c r="C11" s="2"/>
      <c r="D11" s="22"/>
      <c r="E11" s="23"/>
      <c r="F11" s="22"/>
      <c r="G11" s="20"/>
    </row>
    <row r="12" spans="1:7" ht="12.75">
      <c r="A12" s="4"/>
      <c r="B12" s="2"/>
      <c r="C12" s="2"/>
      <c r="D12" s="22"/>
      <c r="E12" s="23"/>
      <c r="F12" s="22"/>
      <c r="G12" s="20"/>
    </row>
    <row r="13" spans="1:7" ht="12.75">
      <c r="A13" s="7"/>
      <c r="B13" s="2"/>
      <c r="C13" s="2"/>
      <c r="D13" s="22"/>
      <c r="E13" s="23"/>
      <c r="F13" s="22"/>
      <c r="G13" s="20"/>
    </row>
    <row r="14" spans="1:7" ht="12.75">
      <c r="A14" s="17"/>
      <c r="B14" s="2"/>
      <c r="C14" s="2"/>
      <c r="D14" s="22"/>
      <c r="E14" s="23"/>
      <c r="F14" s="22"/>
      <c r="G14" s="20"/>
    </row>
    <row r="15" spans="1:7" ht="12.75">
      <c r="A15" s="7"/>
      <c r="B15" s="2"/>
      <c r="C15" s="2"/>
      <c r="D15" s="22"/>
      <c r="E15" s="23"/>
      <c r="F15" s="22"/>
      <c r="G15" s="20"/>
    </row>
    <row r="16" spans="6:7" ht="12.75">
      <c r="F16" s="19"/>
      <c r="G16" s="19"/>
    </row>
    <row r="17" ht="12.75">
      <c r="A17" s="8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2010-10-14T06:40:40Z</cp:lastPrinted>
  <dcterms:created xsi:type="dcterms:W3CDTF">2008-06-02T18:10:14Z</dcterms:created>
  <dcterms:modified xsi:type="dcterms:W3CDTF">2014-03-03T17:55:07Z</dcterms:modified>
  <cp:category/>
  <cp:version/>
  <cp:contentType/>
  <cp:contentStatus/>
</cp:coreProperties>
</file>